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21720" windowHeight="12810" tabRatio="603" activeTab="2"/>
  </bookViews>
  <sheets>
    <sheet name="Дисциплины" sheetId="1" r:id="rId1"/>
    <sheet name="Преподаватели" sheetId="2" r:id="rId2"/>
    <sheet name="Расписание" sheetId="3" r:id="rId3"/>
  </sheets>
  <definedNames>
    <definedName name="_xlfn.BAHTTEXT" hidden="1">#NAME?</definedName>
    <definedName name="Дисциплина">'Дисциплины'!$A$1:$A$305</definedName>
    <definedName name="имя">'Дисциплины'!$F$4:$F$7</definedName>
    <definedName name="_xlnm.Print_Area" localSheetId="2">'Расписание'!$A$1:$P$54</definedName>
    <definedName name="Преподаватель">'Преподаватели'!$H$1:$H$240</definedName>
  </definedNames>
  <calcPr fullCalcOnLoad="1"/>
</workbook>
</file>

<file path=xl/sharedStrings.xml><?xml version="1.0" encoding="utf-8"?>
<sst xmlns="http://schemas.openxmlformats.org/spreadsheetml/2006/main" count="1009" uniqueCount="892">
  <si>
    <t>Понедельник</t>
  </si>
  <si>
    <t>Институт:</t>
  </si>
  <si>
    <t>Курс:</t>
  </si>
  <si>
    <t>"Утверждаю"__________________________</t>
  </si>
  <si>
    <t>Вторник</t>
  </si>
  <si>
    <t>Среда</t>
  </si>
  <si>
    <t>Четверг</t>
  </si>
  <si>
    <t>Пятница</t>
  </si>
  <si>
    <t>Суббота</t>
  </si>
  <si>
    <t>Безопасность жизнедеятельности</t>
  </si>
  <si>
    <t>История</t>
  </si>
  <si>
    <t>Социология</t>
  </si>
  <si>
    <t>Теоретическая механика</t>
  </si>
  <si>
    <t>Философия</t>
  </si>
  <si>
    <t>eПанфилов И.А.</t>
  </si>
  <si>
    <t>Черепанов Сергей Константинови</t>
  </si>
  <si>
    <t>Инженерная геология</t>
  </si>
  <si>
    <t>Маркетинг</t>
  </si>
  <si>
    <t>Основы научных исследований</t>
  </si>
  <si>
    <t>Правоведение</t>
  </si>
  <si>
    <t>Психология и педагогика</t>
  </si>
  <si>
    <t>Сопротивление материалов</t>
  </si>
  <si>
    <t>Экономика</t>
  </si>
  <si>
    <t>eМасаев Виктор Николаевич</t>
  </si>
  <si>
    <t>eМинкин Андрей Николаевич</t>
  </si>
  <si>
    <t>eМорозова Елена Леонидовна</t>
  </si>
  <si>
    <t>eМосквин Николай Владимирович</t>
  </si>
  <si>
    <t>eНовиков Евгений Александрович</t>
  </si>
  <si>
    <t>eОстрижных Светлана Семеновна</t>
  </si>
  <si>
    <t>eПерелыгин Андрей Иванович</t>
  </si>
  <si>
    <t>eПлахотникова Марина Анатольев</t>
  </si>
  <si>
    <t>eПокровский Николай Сергеевич</t>
  </si>
  <si>
    <t>eПортнягин Евгений Владимирови</t>
  </si>
  <si>
    <t>eСаренков Александр Валерьевич</t>
  </si>
  <si>
    <t>eСафин Джалиль Анварович</t>
  </si>
  <si>
    <t>eТарабанько Валерий Евгеньевич</t>
  </si>
  <si>
    <t>eТкачук Дмитрий Николаевич</t>
  </si>
  <si>
    <t>eТойб Роман Русланович</t>
  </si>
  <si>
    <t>eХаритонов Евгений Викторович</t>
  </si>
  <si>
    <t>eХудолей Марина Александровна</t>
  </si>
  <si>
    <t>eХудяков Сергей Степанович</t>
  </si>
  <si>
    <t>eШеходанова Юлия Васильевна</t>
  </si>
  <si>
    <t>eЩуров Юрий Александрович</t>
  </si>
  <si>
    <t>eЯкунина Ольга Фридриховна</t>
  </si>
  <si>
    <t>hБаталина Лейла Султановна</t>
  </si>
  <si>
    <t>hБитнер Александр Карлович</t>
  </si>
  <si>
    <t>hВасильев Сергей Иванович</t>
  </si>
  <si>
    <t>hГруздев Андрей Александрович</t>
  </si>
  <si>
    <t>hЗаворуев Валерий Владимирович</t>
  </si>
  <si>
    <t>hКатаргин Сергей Николаевич</t>
  </si>
  <si>
    <t>hКвеско Бронислав Брониславови</t>
  </si>
  <si>
    <t>hМакарчук Иван Юрьевич</t>
  </si>
  <si>
    <t>hОстрижных Светлана Семеновна</t>
  </si>
  <si>
    <t>hПлахотникова Марина Анатольев</t>
  </si>
  <si>
    <t>hСамарин Андрей Сергеевич</t>
  </si>
  <si>
    <t>hСафин Джалиль Анварович</t>
  </si>
  <si>
    <t>hСеребреникова Юлия Геннадиевн</t>
  </si>
  <si>
    <t>hСпикин Максим Александрович</t>
  </si>
  <si>
    <t>hСтариков Павел Анатольевич</t>
  </si>
  <si>
    <t>hЧерепанова Ольга Николаевна</t>
  </si>
  <si>
    <t>hШеходанова Юлия Васильевна</t>
  </si>
  <si>
    <t>hЯнченко Михаил Васильевич</t>
  </si>
  <si>
    <t>iБезверхая Елена Владимировна</t>
  </si>
  <si>
    <t>iБулчаев Нурди Джамалайлович</t>
  </si>
  <si>
    <t>iКачин Сергей Васильевич</t>
  </si>
  <si>
    <t>iКвеско Бронислав Брониславови</t>
  </si>
  <si>
    <t>iКвеско Наталия Геннадьевна</t>
  </si>
  <si>
    <t>iКолотов Андрей Васильевич</t>
  </si>
  <si>
    <t>iКузнецова Майя Николаевна</t>
  </si>
  <si>
    <t>iКузубов Александр Александров</t>
  </si>
  <si>
    <t>iЛущаева Галина Михайловна</t>
  </si>
  <si>
    <t>iМитяев Александр Евгеньевич</t>
  </si>
  <si>
    <t>iМусияченко Елена Владимировна</t>
  </si>
  <si>
    <t>iНескоромных Вячеслав Васильев</t>
  </si>
  <si>
    <t>iРожков Владимир Павлович</t>
  </si>
  <si>
    <t>iСтариков Павел Анатольевич</t>
  </si>
  <si>
    <t>iТолстихин Анатолий Константин</t>
  </si>
  <si>
    <t>iТрошин Сергей Иванович</t>
  </si>
  <si>
    <t>iХорольская Мария Александровн</t>
  </si>
  <si>
    <t>Абрамов Вячеслав Валерьевич</t>
  </si>
  <si>
    <t>Агафонов Евгений Дмитриевич</t>
  </si>
  <si>
    <t>Агровиченко Дарья Валентиновна</t>
  </si>
  <si>
    <t>Атаманов</t>
  </si>
  <si>
    <t>Афанасов Владимир Ильич</t>
  </si>
  <si>
    <t>Бакшеев Андрей Иванович</t>
  </si>
  <si>
    <t>Баталина Лейла Султановна</t>
  </si>
  <si>
    <t>Безбородов Юрий Николаевич</t>
  </si>
  <si>
    <t>Безверхая Елена Владимировна</t>
  </si>
  <si>
    <t>Беляков Евгений Викторович</t>
  </si>
  <si>
    <t>Березина Эльвира Владимировна</t>
  </si>
  <si>
    <t>Бикбов Марс Лутфеевич</t>
  </si>
  <si>
    <t>Битнер Александр Карлович</t>
  </si>
  <si>
    <t>Бойко Сеогей Васильевич</t>
  </si>
  <si>
    <t>Болдушевская Людмила Николаев</t>
  </si>
  <si>
    <t>Бражников Андрей Викторович</t>
  </si>
  <si>
    <t>Булчаев Нурди Джамалайлович</t>
  </si>
  <si>
    <t>Бурюкин Федор Анатольевич</t>
  </si>
  <si>
    <t>Вайник Валерий Александрович</t>
  </si>
  <si>
    <t>Васильев Вячеслав Григорьевич</t>
  </si>
  <si>
    <t>Васильев Сергей Иванович</t>
  </si>
  <si>
    <t>Васильева Галина Леонтьевна</t>
  </si>
  <si>
    <t>Ващенко Галина Вадимовна</t>
  </si>
  <si>
    <t>Гайлис Инесса Эмильевна</t>
  </si>
  <si>
    <t>Галкин Игорь Александрович</t>
  </si>
  <si>
    <t>Ганжа Владимир Александрович</t>
  </si>
  <si>
    <t>Головина Людмила Николаевна</t>
  </si>
  <si>
    <t>Головков Александр Владимиров</t>
  </si>
  <si>
    <t>Головнев Николай Николаевич</t>
  </si>
  <si>
    <t>Головня Александр Александрови</t>
  </si>
  <si>
    <t>Горбунова Любовь Николаевна</t>
  </si>
  <si>
    <t>Горенко Владимир Иванович</t>
  </si>
  <si>
    <t>Григорьев Александр Иванович</t>
  </si>
  <si>
    <t>Грицков Юрий Викторович</t>
  </si>
  <si>
    <t>Гроо Александр Александрович</t>
  </si>
  <si>
    <t>Груздев Андрей Александрович</t>
  </si>
  <si>
    <t>Груздев Дмитрий Евгеньевич</t>
  </si>
  <si>
    <t>Демиденко Николай Данилович</t>
  </si>
  <si>
    <t>Докшанин Сергей Георгиевич</t>
  </si>
  <si>
    <t>Домаев Евгений Владимирович</t>
  </si>
  <si>
    <t>Дорогавцев Игорь Викторович</t>
  </si>
  <si>
    <t>Егорычева Зинаида Валентиновна</t>
  </si>
  <si>
    <t>Елфимова Марина Владимировна</t>
  </si>
  <si>
    <t>Ереско Александр Сергеевич</t>
  </si>
  <si>
    <t>Ершова Наталья Викторовна</t>
  </si>
  <si>
    <t>Ефремов А. А.</t>
  </si>
  <si>
    <t>Жадаева Лидия Яковлевна</t>
  </si>
  <si>
    <t>Желукевич Рышард Борисович</t>
  </si>
  <si>
    <t>Жуйков Андрей Владимирович</t>
  </si>
  <si>
    <t>Заворуев Валерий Владимирович</t>
  </si>
  <si>
    <t>Завьялов Максим Николаевич</t>
  </si>
  <si>
    <t>Завьялова Людмила Павловна</t>
  </si>
  <si>
    <t>Задорожная Лилия Владимировна</t>
  </si>
  <si>
    <t>Захарова Людмила Ивановна</t>
  </si>
  <si>
    <t>Зеньков Игорь Владимирович</t>
  </si>
  <si>
    <t>Зиновьев Сергей Геннадьевич</t>
  </si>
  <si>
    <t>Зыкова И. Д.</t>
  </si>
  <si>
    <t>Иванова Светлана Ивановна</t>
  </si>
  <si>
    <t>Ивкин Сергей Васильевич</t>
  </si>
  <si>
    <t>Ингазов Айрат</t>
  </si>
  <si>
    <t>Иртюго Лилия Александровна</t>
  </si>
  <si>
    <t>Исаева Светлана Ивановна</t>
  </si>
  <si>
    <t>Истягина Елена Борисовна</t>
  </si>
  <si>
    <t>Каверзина Анна Сергеевна</t>
  </si>
  <si>
    <t>Казаченко Анна Семеновна</t>
  </si>
  <si>
    <t>Казбанова Анастасия Валерьевн</t>
  </si>
  <si>
    <t>Кайзер Юрий Филиппович</t>
  </si>
  <si>
    <t>Калош Тамара Николаевна</t>
  </si>
  <si>
    <t>Калякина Ольга Петровна</t>
  </si>
  <si>
    <t>Каминская Ольга Сергеевна</t>
  </si>
  <si>
    <t>Камышев Евгений Иванович</t>
  </si>
  <si>
    <t>Каптюк Иван Викторович</t>
  </si>
  <si>
    <t>Квеско Бронислав Брониславович</t>
  </si>
  <si>
    <t>Квеско Наталья Геннадьевна</t>
  </si>
  <si>
    <t>Киселев Валерий Михайлович</t>
  </si>
  <si>
    <t>Клочков Святослав Владимирови</t>
  </si>
  <si>
    <t>Ключко Владимир Петрович</t>
  </si>
  <si>
    <t>Кляшторная Мария Георгиевна</t>
  </si>
  <si>
    <t>Кнауб Людмила Владимировна</t>
  </si>
  <si>
    <t>Ковалева Мария Александровна</t>
  </si>
  <si>
    <t>Ковалевич Павел Васильевич</t>
  </si>
  <si>
    <t>Ковальский Болеслав Иванович</t>
  </si>
  <si>
    <t>Колмаков О. В.</t>
  </si>
  <si>
    <t>Колотов Андрей Васильевич</t>
  </si>
  <si>
    <t>Компаниец Лидия Алексеевна</t>
  </si>
  <si>
    <t>Кондрашов Пётр Михайлович</t>
  </si>
  <si>
    <t>Конищева Ольга Васильевна</t>
  </si>
  <si>
    <t>Конов Виктор Николаевич</t>
  </si>
  <si>
    <t>Коренева Вера Викторовна</t>
  </si>
  <si>
    <t>Король Наталья Александровна</t>
  </si>
  <si>
    <t>Косицына Светлана Сергеевна</t>
  </si>
  <si>
    <t>Кравцова Екатерина Геннадьевна</t>
  </si>
  <si>
    <t>Крехов Алексей Алексеевич</t>
  </si>
  <si>
    <t>Кринин Владимир Александрович</t>
  </si>
  <si>
    <t>Кропоткин Борис Иванович</t>
  </si>
  <si>
    <t>Кузиков Вячеслав Игоревич</t>
  </si>
  <si>
    <t>Кузнецов Алексей Александров</t>
  </si>
  <si>
    <t>Кузнецова Виктория Валерьевна</t>
  </si>
  <si>
    <t>Кузнецова Майя Николаевна</t>
  </si>
  <si>
    <t>Кузубов Александр Александрови</t>
  </si>
  <si>
    <t>Куликовский Валерий Сергеевич</t>
  </si>
  <si>
    <t>Лесик Елена Ильинична</t>
  </si>
  <si>
    <t>Липовка  Елена Рудольфовна</t>
  </si>
  <si>
    <t>Лунев Александр Сергеевич</t>
  </si>
  <si>
    <t>Лысянников Алексей Васильевич</t>
  </si>
  <si>
    <t>Макушкин Дамба Очирович</t>
  </si>
  <si>
    <t>Малышева Наталья Николаевна</t>
  </si>
  <si>
    <t>Маринушкин Дмитрий Александр</t>
  </si>
  <si>
    <t>Мезенцев Александр Владимирови</t>
  </si>
  <si>
    <t>Мельников Юрий Тихонович</t>
  </si>
  <si>
    <t>Мерко Михаил Алексеевич</t>
  </si>
  <si>
    <t>Меснянкин Марк Вадимович</t>
  </si>
  <si>
    <t>Метелица Артем Александрович</t>
  </si>
  <si>
    <t>Милосердов Евгений Евгеньевич</t>
  </si>
  <si>
    <t>Минеев Александр Васильевич</t>
  </si>
  <si>
    <t>Фельдман Альберт Леонидович</t>
  </si>
  <si>
    <t>Фоменко О. Ю.</t>
  </si>
  <si>
    <t>Хорольская Мария Александровна</t>
  </si>
  <si>
    <t>Чаенко Н. В.</t>
  </si>
  <si>
    <t>Шабалина Ольга Михайловна</t>
  </si>
  <si>
    <t>Шайхутдинова Марьяна Калиулевн</t>
  </si>
  <si>
    <t>Шалыгина Валентина Игнатьевна</t>
  </si>
  <si>
    <t>Шаронов Андрей Александрович</t>
  </si>
  <si>
    <t>Шашкова Татьяна Леонидовна</t>
  </si>
  <si>
    <t>шКузьменко Александра Сергеевн</t>
  </si>
  <si>
    <t>шПахомова Наталья Вениаминовна</t>
  </si>
  <si>
    <t>Шрам Вячеслав Геннадьевич</t>
  </si>
  <si>
    <t>Шубин Александр Анатольевич</t>
  </si>
  <si>
    <t>Шупранов Дмитрий Александрович</t>
  </si>
  <si>
    <t>Щербань Любовь Владимировна</t>
  </si>
  <si>
    <t>Юрьева Евгения Викторовна</t>
  </si>
  <si>
    <t>Яковенко Андрей Александрович</t>
  </si>
  <si>
    <t>Янченко Михаил Васильевич</t>
  </si>
  <si>
    <t>eМасаев Сергей Николаевич</t>
  </si>
  <si>
    <t>eПрищепа О. О.</t>
  </si>
  <si>
    <t>eСугак Е. В.</t>
  </si>
  <si>
    <t>eХраменко С. А.</t>
  </si>
  <si>
    <t>hАбазин Дмитрий Дмитриевич</t>
  </si>
  <si>
    <t>hБабушкин Андрей Владимирович</t>
  </si>
  <si>
    <t>hБухтояров Владимир Викторови</t>
  </si>
  <si>
    <t>hКузнецов Петр Николаевич</t>
  </si>
  <si>
    <t>hКухаренко Анна Юрьевна</t>
  </si>
  <si>
    <t>hНухаев Марат Тохтарович</t>
  </si>
  <si>
    <t>hТомилин Феликс Николаевич</t>
  </si>
  <si>
    <t>hЯковлев Игорь Юрьевич</t>
  </si>
  <si>
    <t>hЯкунина Ольга Фридриховна</t>
  </si>
  <si>
    <t>hЕгорычева Зинаида Валентинов</t>
  </si>
  <si>
    <t>hБерезовская Р. Э.</t>
  </si>
  <si>
    <t>hГолованов В. П.</t>
  </si>
  <si>
    <t>hДокшанин С. Г.</t>
  </si>
  <si>
    <t>hИстягина Е. Б.</t>
  </si>
  <si>
    <t>hРонгонен В. Э.</t>
  </si>
  <si>
    <t>hШадрин В. К.</t>
  </si>
  <si>
    <t>hШадрина И. В.</t>
  </si>
  <si>
    <t>iАфанасов Владимир Ильич</t>
  </si>
  <si>
    <t>iВасильева Наталья Юрьевна</t>
  </si>
  <si>
    <t>iВихорева Маргарита Ивановна</t>
  </si>
  <si>
    <t>IЗавадская Лидия Алексеевна</t>
  </si>
  <si>
    <t>IКондрашов Пётр Михайлович</t>
  </si>
  <si>
    <t>IКулёва Любовь Викторовна</t>
  </si>
  <si>
    <t>iКуликова Наталья Петровна</t>
  </si>
  <si>
    <t>IНуждин Александр Михайлович</t>
  </si>
  <si>
    <t>IПавлова Прасковья Леонидовна</t>
  </si>
  <si>
    <t>iСавватеева Елена Георгиевна</t>
  </si>
  <si>
    <t>iХомутов Максим Павлович</t>
  </si>
  <si>
    <t>IАнушенков А. Н.</t>
  </si>
  <si>
    <t>iБашмур К. А.</t>
  </si>
  <si>
    <t>iАбрамов Вячеслав Валерьевич</t>
  </si>
  <si>
    <t>IАндриевский Андрей Анатольев</t>
  </si>
  <si>
    <t>iБерезовская Р. Э.</t>
  </si>
  <si>
    <t>iГолованова Л. В.</t>
  </si>
  <si>
    <t>iДовгун В. П.</t>
  </si>
  <si>
    <t>iДокшанин С. Г.</t>
  </si>
  <si>
    <t>iЖереб В. П.</t>
  </si>
  <si>
    <t>iЗахарьин К. Н.</t>
  </si>
  <si>
    <t>iКостоустова Е. В.</t>
  </si>
  <si>
    <t>iНовиков Е. С.</t>
  </si>
  <si>
    <t>iПетровский Э. А.</t>
  </si>
  <si>
    <t>iСопов Е. А.</t>
  </si>
  <si>
    <t>iЧалкин И. А.</t>
  </si>
  <si>
    <t>iШадрин В. К.</t>
  </si>
  <si>
    <t>iЯсинский В. Б.</t>
  </si>
  <si>
    <t>Бочарова Е. В.</t>
  </si>
  <si>
    <t>Бурученко А. Е.</t>
  </si>
  <si>
    <t>Бухтояров В. В.</t>
  </si>
  <si>
    <t>Ветцель К. Я.</t>
  </si>
  <si>
    <t>Воеводина Н. А.</t>
  </si>
  <si>
    <t>Галиахметов Р. Н.</t>
  </si>
  <si>
    <t>Голованова Л. В.</t>
  </si>
  <si>
    <t>Данилов А. К.</t>
  </si>
  <si>
    <t>Апонасенко Анатолии Дмитриеви</t>
  </si>
  <si>
    <t>Вишняков Андрей Анатольевич</t>
  </si>
  <si>
    <t>Кашина Е. В.</t>
  </si>
  <si>
    <t>Колмаков В. О.</t>
  </si>
  <si>
    <t>Кормухина З. В.</t>
  </si>
  <si>
    <t>Костоустова Е. В.</t>
  </si>
  <si>
    <t>Логинов И. А.</t>
  </si>
  <si>
    <t>Миронов Е. В.</t>
  </si>
  <si>
    <t>Харук Г. Н.</t>
  </si>
  <si>
    <t>Кухаренко Анна Юрьевна</t>
  </si>
  <si>
    <t>Мелещук Ирина Александровна</t>
  </si>
  <si>
    <t>Филиппов К. А.</t>
  </si>
  <si>
    <t>Шадрина И. В.</t>
  </si>
  <si>
    <t>Шуваев А. Н.</t>
  </si>
  <si>
    <t>Нуждин  А.М.</t>
  </si>
  <si>
    <t>Дата</t>
  </si>
  <si>
    <t>День недели</t>
  </si>
  <si>
    <t>РАСПИСАНИЕ КОНСУЛЬТАЦИЙ И ЭКЗАМЕНОВ</t>
  </si>
  <si>
    <t>Воронцов  С.В.</t>
  </si>
  <si>
    <t>Лобынева  Е.И.</t>
  </si>
  <si>
    <t>Малофеев  Н.М.</t>
  </si>
  <si>
    <t>Николаева  А.Ю.</t>
  </si>
  <si>
    <t>Сергиенко  Р.А.</t>
  </si>
  <si>
    <t>Деловой иностранный язык</t>
  </si>
  <si>
    <t>Иностранный язык</t>
  </si>
  <si>
    <t>Прикладная физическая культура</t>
  </si>
  <si>
    <t>Русский язык и культура речи</t>
  </si>
  <si>
    <t>Физическая культура</t>
  </si>
  <si>
    <t>Администрирование архитектурно-проектной деятельности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</si>
  <si>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</si>
  <si>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</si>
  <si>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</si>
  <si>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Актуальные проблемы современной культуры и искусства</t>
  </si>
  <si>
    <t>Анализ городской среды</t>
  </si>
  <si>
    <t>Антропометрия</t>
  </si>
  <si>
    <t>Архитектурная колористика</t>
  </si>
  <si>
    <t>Архитектурная колористика и живопись</t>
  </si>
  <si>
    <t>Архитектурная типология</t>
  </si>
  <si>
    <t>Архитектурная физика</t>
  </si>
  <si>
    <t>Архитектурно-дизайнерская эскизная графика</t>
  </si>
  <si>
    <t>Архитектурно-дизайнерское проектирование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</si>
  <si>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</si>
  <si>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</si>
  <si>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</si>
  <si>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Архитектурное проектирование (уровень 2 ч. 1)</t>
  </si>
  <si>
    <t>Архитектурное проектирование (уровень 2 ч. 2)</t>
  </si>
  <si>
    <t>Архитектурное проектирование жилых зданий</t>
  </si>
  <si>
    <t>Архитектурное проектирование жилых зданий и комплексов</t>
  </si>
  <si>
    <t>Архитектурное проектирование. Часть 2</t>
  </si>
  <si>
    <t>Архитектурно-строительное проектирование</t>
  </si>
  <si>
    <t>Архитектурно-строительные конструкции</t>
  </si>
  <si>
    <t>Архитектурно-строительные технологии</t>
  </si>
  <si>
    <t>Архитектурно-художественные аспекты проектирования общественных зданий</t>
  </si>
  <si>
    <t>Архитектурные конструкции и теория конструирования</t>
  </si>
  <si>
    <t>Архитектурный рисунок</t>
  </si>
  <si>
    <t>Безопасность жизнедеятельности в архитектуре</t>
  </si>
  <si>
    <t>Благоустройство территорий, прилегающих к жилым зданиям</t>
  </si>
  <si>
    <t>Введение в профессию</t>
  </si>
  <si>
    <t>Введение в профессию (графический дизайн)</t>
  </si>
  <si>
    <t>Введение в профессию (дизайн костюма)</t>
  </si>
  <si>
    <t>Введение в профессию (дизайн мебели)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</si>
  <si>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</si>
  <si>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</si>
  <si>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</si>
  <si>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Высшая математика для архитекторов</t>
  </si>
  <si>
    <t>Геодезия и картография</t>
  </si>
  <si>
    <t>Геодезия и основы геоинформатики</t>
  </si>
  <si>
    <t>Градостроительная политика</t>
  </si>
  <si>
    <t>Градостроительная экология</t>
  </si>
  <si>
    <t>Градостроительное законодательство, право, этика</t>
  </si>
  <si>
    <t>Градостроительное проектирование</t>
  </si>
  <si>
    <t>Градостроительное проектирование. Уровень 2. Проект 1</t>
  </si>
  <si>
    <t>Градостроительный анализ</t>
  </si>
  <si>
    <t>Графика</t>
  </si>
  <si>
    <t>Графические проекты</t>
  </si>
  <si>
    <t>Декоративная живопись</t>
  </si>
  <si>
    <t>Декоративная пластика</t>
  </si>
  <si>
    <t>Декоративные объекты</t>
  </si>
  <si>
    <t>Декоративные отделки и аксессуары</t>
  </si>
  <si>
    <t>Дендрология</t>
  </si>
  <si>
    <t>Дизайн в школе</t>
  </si>
  <si>
    <t>Жанры в станковой картине</t>
  </si>
  <si>
    <t>Живопись и градостроительная колористика</t>
  </si>
  <si>
    <t>Живопись</t>
  </si>
  <si>
    <t>Законодательная и нормативная основа реконструктивной и реставрационной деятельности</t>
  </si>
  <si>
    <t>Иллюстрация</t>
  </si>
  <si>
    <t>Инженерная подготовка и благоустройство территории</t>
  </si>
  <si>
    <t>Инженерное благоустройство территории</t>
  </si>
  <si>
    <t>Инженерно-технологическое обеспечение архитектурно-дизайнерских решений</t>
  </si>
  <si>
    <t>Инженерные конструкции</t>
  </si>
  <si>
    <t>Инженерные конструкции и оборудование в реставрации архитектурного наследия</t>
  </si>
  <si>
    <t>Инженерные сети</t>
  </si>
  <si>
    <t>Инженерные системы и оборудование в архитектуре</t>
  </si>
  <si>
    <t>Инженерные системы и оборудование средовых комплексов</t>
  </si>
  <si>
    <t>Инновационные технологии в декоративном растениеводстве</t>
  </si>
  <si>
    <t>Иностранный язык в архитектурной практике</t>
  </si>
  <si>
    <t>Иностранный язык, Английский</t>
  </si>
  <si>
    <t>Иностранный язык, Немецкий</t>
  </si>
  <si>
    <t>Инфомационные технологии</t>
  </si>
  <si>
    <t>Информационная безопасность Informational Security</t>
  </si>
  <si>
    <t>Информационные системы в градостроительстве Digital Informational Systems</t>
  </si>
  <si>
    <t>Инфраструктуры КБО</t>
  </si>
  <si>
    <t>История архитектуры</t>
  </si>
  <si>
    <t>История архитектуры Сибири</t>
  </si>
  <si>
    <t>История всемирной архитектуры</t>
  </si>
  <si>
    <t>История градостроительного искусства</t>
  </si>
  <si>
    <t>История градостроительства</t>
  </si>
  <si>
    <t>История градостроительства Сибири</t>
  </si>
  <si>
    <t>История графического дизайна и рекламы</t>
  </si>
  <si>
    <t>История дизайна</t>
  </si>
  <si>
    <t>История дизайна науки и техники</t>
  </si>
  <si>
    <t>История интерьера</t>
  </si>
  <si>
    <t>История интерьера и мебели</t>
  </si>
  <si>
    <t>История искусств</t>
  </si>
  <si>
    <t>История костюма и кроя</t>
  </si>
  <si>
    <t>История орнамента и шрифта</t>
  </si>
  <si>
    <t>История пространственных искусств</t>
  </si>
  <si>
    <t>История русской архитектуры</t>
  </si>
  <si>
    <t>Кибер культура Cyber Culture</t>
  </si>
  <si>
    <t>Климатология и энергообеспечение поселений</t>
  </si>
  <si>
    <t>Колористика</t>
  </si>
  <si>
    <t>Комплексность проектирования на объектах исторической застройки</t>
  </si>
  <si>
    <t>Композиционное моделирование</t>
  </si>
  <si>
    <t>Композиция</t>
  </si>
  <si>
    <t>Композиция и пространственное моделирование</t>
  </si>
  <si>
    <t>Компьютерное моделирование в архитектуре</t>
  </si>
  <si>
    <t>Компьютерное моделирование. Часть 2</t>
  </si>
  <si>
    <t>Компьютерные презентации</t>
  </si>
  <si>
    <t>Компьютерные технологии в дизайне</t>
  </si>
  <si>
    <t>Конструирование мебели</t>
  </si>
  <si>
    <t>Конструкции в архитектуре и дизайне</t>
  </si>
  <si>
    <t>Креативные технологии в градостроительстве Creative Technologies in Urban Design</t>
  </si>
  <si>
    <t>Культура научной речи</t>
  </si>
  <si>
    <t>Культура речи в профессиональной сфере общения</t>
  </si>
  <si>
    <t>Ландшафтная архитектура</t>
  </si>
  <si>
    <t>Ландшафтная архитектура и проектирование</t>
  </si>
  <si>
    <t>Ландшафтно-визуальный анализ</t>
  </si>
  <si>
    <t>Ландшафтное проектирование</t>
  </si>
  <si>
    <t>Ландшафтное проектирование. Антропогенный ландшафт.</t>
  </si>
  <si>
    <t>Макетирование (мебель)</t>
  </si>
  <si>
    <t>Макетирование костюма</t>
  </si>
  <si>
    <t>Маркетинговые коммуникации</t>
  </si>
  <si>
    <t>Мастерская Декоративно Прикладного Искусства</t>
  </si>
  <si>
    <t>Мастерская ткани</t>
  </si>
  <si>
    <t>Математика и информатика</t>
  </si>
  <si>
    <t>Материалы и композиция в архитектуре и дизайне</t>
  </si>
  <si>
    <t>Мебель</t>
  </si>
  <si>
    <t>Менеджмент и маркетинг в архитектуре и дизайне</t>
  </si>
  <si>
    <t>Методика обучения и воспитания</t>
  </si>
  <si>
    <t>Методология архитектурного образования</t>
  </si>
  <si>
    <t>Методология и методика общенаучных архитектурно-градостроительных исследований</t>
  </si>
  <si>
    <t>Методология проектирования</t>
  </si>
  <si>
    <t>Методология реконструкции и реставрации</t>
  </si>
  <si>
    <t>Многофигурная жанровая композиция</t>
  </si>
  <si>
    <t>Мультимедийные технологии и компьютерные средства проектирования</t>
  </si>
  <si>
    <t>Мультимедия и редакционно-издательские системы</t>
  </si>
  <si>
    <t>Начертательная геометрия</t>
  </si>
  <si>
    <t>Новейшие технологии в реставрации и исследованиях памятников архитектуры</t>
  </si>
  <si>
    <t>Общенаучные методы исследования Research Methods</t>
  </si>
  <si>
    <t>Общественно-профессиональное движение в градостроительстве</t>
  </si>
  <si>
    <t>Объемно-пространственная композиция</t>
  </si>
  <si>
    <t>Организационная структура деятельности по охране наследия</t>
  </si>
  <si>
    <t>Организация и управление градостроительным развитием территории. Модуль: Организация и управление информационными технологиями в градостроительстве.   Management of the Urban Territories Development.  Module: Business and Management of the Informatio</t>
  </si>
  <si>
    <t>Основы архитектурно-дизайнерского проектирования и композиционного моделирования</t>
  </si>
  <si>
    <t>Основы визуализации</t>
  </si>
  <si>
    <t>Основы градостроительной реконструкции и реставрации</t>
  </si>
  <si>
    <t>Основы декоративно-прикладного искусства</t>
  </si>
  <si>
    <t>Основы компьютерных технологий в проектировании</t>
  </si>
  <si>
    <t>Основы математической обработки информации</t>
  </si>
  <si>
    <t>Основы начертательной геометрии</t>
  </si>
  <si>
    <t>Основы организации творческой деятельности и профессиональное портфолио</t>
  </si>
  <si>
    <t>Основы подготовки рабочего проекта</t>
  </si>
  <si>
    <t>Основы производственного мастерства</t>
  </si>
  <si>
    <t>Основы психологии и педагогики</t>
  </si>
  <si>
    <t>Основы средового проектирования</t>
  </si>
  <si>
    <t>Основы строительного производства</t>
  </si>
  <si>
    <t>Основы теории градостроительства и районной планировки</t>
  </si>
  <si>
    <t>Основы теории и методологии в проектных технологиях</t>
  </si>
  <si>
    <t>Основы теории формирования среды</t>
  </si>
  <si>
    <t>Основы фотографии</t>
  </si>
  <si>
    <t>Основы художественного проектирования</t>
  </si>
  <si>
    <t>Основы шрифта</t>
  </si>
  <si>
    <t>Основы эргономики</t>
  </si>
  <si>
    <t>Отделочные материалы и композиция</t>
  </si>
  <si>
    <t>Отечественная история архитектуры и градостроительства</t>
  </si>
  <si>
    <t>Охрана наследия</t>
  </si>
  <si>
    <t>Педагогика</t>
  </si>
  <si>
    <t>Педагогика и психология</t>
  </si>
  <si>
    <t>Пешеход и транспорт в городе</t>
  </si>
  <si>
    <t>Пластика</t>
  </si>
  <si>
    <t>Подземная урбанистика часть1</t>
  </si>
  <si>
    <t>Подземная урбанистика часть2</t>
  </si>
  <si>
    <t>Право</t>
  </si>
  <si>
    <t>Правовое обеспечение градостроительной деятельности Law Aspects of the Informational -Urban Practice</t>
  </si>
  <si>
    <t>Преддипломная подготовка</t>
  </si>
  <si>
    <t>Предметное наполнение архитектурной среды</t>
  </si>
  <si>
    <t>Предпроектный анализ при проектировании новой и реконструкции сложившейся жилой среды</t>
  </si>
  <si>
    <t>Проектирование (часть 1)</t>
  </si>
  <si>
    <t>Проектирование (часть 2)</t>
  </si>
  <si>
    <t>Проектирование, исследование, управление в области территориального планирования</t>
  </si>
  <si>
    <t>Проектная и исследовательская деятельность в области планировки территории</t>
  </si>
  <si>
    <t>Проектная и исследовательская деятельность в сфере градостроительного зонирования Creative Programming (I)</t>
  </si>
  <si>
    <t>Проектное эскизирование</t>
  </si>
  <si>
    <t>Проектные концепции в графическом дизайне</t>
  </si>
  <si>
    <t>Проектные технологии</t>
  </si>
  <si>
    <t>Пропедевтика</t>
  </si>
  <si>
    <t>Пространственное моделирование</t>
  </si>
  <si>
    <t>Профессиональная практика</t>
  </si>
  <si>
    <t>Профессиональная этика</t>
  </si>
  <si>
    <t>Профессиональные средства подачи проекта</t>
  </si>
  <si>
    <t>Профессиональный иностранный язык (архитектура)</t>
  </si>
  <si>
    <t>Профессиональный иностранный язык Professional Foreign Language</t>
  </si>
  <si>
    <t>Психология</t>
  </si>
  <si>
    <t>Рабочее проектирование</t>
  </si>
  <si>
    <t>Рабочее проектирование. Требования к рабочей документации</t>
  </si>
  <si>
    <t>Региональная дендрология</t>
  </si>
  <si>
    <t>Региональные особенности в архитектурном проектировании</t>
  </si>
  <si>
    <t>Реклама</t>
  </si>
  <si>
    <t>Реклама и дизайн</t>
  </si>
  <si>
    <t>Реконструкция и реставрация</t>
  </si>
  <si>
    <t>Рекреационно-туристические системы</t>
  </si>
  <si>
    <t>Религиозная культура и зодчество</t>
  </si>
  <si>
    <t>Реставрационное проектирование</t>
  </si>
  <si>
    <t>Реставрация</t>
  </si>
  <si>
    <t>Реставрация интерьера</t>
  </si>
  <si>
    <t>Реставрация объектов культурного наследия из дерева</t>
  </si>
  <si>
    <t>Рисунок</t>
  </si>
  <si>
    <t>Рисунок. Среда города</t>
  </si>
  <si>
    <t>Светотехника</t>
  </si>
  <si>
    <t>Система пространственной и изобразительной информации</t>
  </si>
  <si>
    <t>Скульптура и пластическая анатомия</t>
  </si>
  <si>
    <t>Скульптурно-пластическое моделирование (скульптура)</t>
  </si>
  <si>
    <t>Современная архитектура</t>
  </si>
  <si>
    <t>Современная архитектура и дизайн</t>
  </si>
  <si>
    <t>Современная зарубежная архитектура</t>
  </si>
  <si>
    <t>Современная отечественная архитектура</t>
  </si>
  <si>
    <t>Современное градостроительство</t>
  </si>
  <si>
    <t>Современное зарубежное градостроительство</t>
  </si>
  <si>
    <t>Современное искусство</t>
  </si>
  <si>
    <t>Современное искусство в городской среде</t>
  </si>
  <si>
    <t>Современное искусство и общество</t>
  </si>
  <si>
    <t>Современные изобразительные системы</t>
  </si>
  <si>
    <t>Современные информационные системы</t>
  </si>
  <si>
    <t>Современные информационные системы в социальных коммуникациях и презентации</t>
  </si>
  <si>
    <t>Современные компьютерные технологии в архитектурном проектировании</t>
  </si>
  <si>
    <t>Современные конструктивные системы жилых и общественных зданий</t>
  </si>
  <si>
    <t>Современные конструкции</t>
  </si>
  <si>
    <t>Современные проблемы истории и теории архитектуры, градостроительства и дизайна</t>
  </si>
  <si>
    <t>Современные проблемы истории и теории градостроительства. Модуль: Теория современной культуры и искусства в урбанизированной среде  Theory of Culture and Modern Art within the Urban Environment</t>
  </si>
  <si>
    <t>Современные проблемы теории архитектуры</t>
  </si>
  <si>
    <t>Современные тенденции в проектировании жилых и общественных зданий и комплексов</t>
  </si>
  <si>
    <t>Современные энергосберегающие технологии в строительстве</t>
  </si>
  <si>
    <t>Социология архитектуры</t>
  </si>
  <si>
    <t>Социология в строительной сфере</t>
  </si>
  <si>
    <t>Спец. Курс</t>
  </si>
  <si>
    <t>Средовое моделирование мебели</t>
  </si>
  <si>
    <t>Станковая графика</t>
  </si>
  <si>
    <t>Статистика проектной среды Design Environment Statistics</t>
  </si>
  <si>
    <t>Стили мебели</t>
  </si>
  <si>
    <t>Строительная механика</t>
  </si>
  <si>
    <t>Творческие конкурсные проекты по представлению организаций-партнеров, университетов-партнеров Digital Art Integrated Project (II) проект 2</t>
  </si>
  <si>
    <t>Творческие конкурсные проекты по представлению профессиональных творческих союзов Creative Programming (II) проект 1, п/г 1</t>
  </si>
  <si>
    <t>Творческие конкурсные проекты по представлению профессиональных творческих союзов Creative Programming (II) проект 1, п/г 2</t>
  </si>
  <si>
    <t>Текстиль в архитектуре и дизайне</t>
  </si>
  <si>
    <t>Теория архитектуры и пространственных искусств</t>
  </si>
  <si>
    <t>Теория градостроительства</t>
  </si>
  <si>
    <t>Теория и методика преподавания изобразительного искусства</t>
  </si>
  <si>
    <t>Теория и методология архитектурно-дизайнерского проектирования</t>
  </si>
  <si>
    <t>Теория интерьера</t>
  </si>
  <si>
    <t>Территориальное планирование</t>
  </si>
  <si>
    <t>Территориальные информационные системы</t>
  </si>
  <si>
    <t>Техника графики</t>
  </si>
  <si>
    <t>Техника и пользователи.  Sensors and Actuators</t>
  </si>
  <si>
    <t>Техническая и технологическая устойчивость градосистем</t>
  </si>
  <si>
    <t>Технический рисунок</t>
  </si>
  <si>
    <t>Технологии компьютерного моделирования</t>
  </si>
  <si>
    <t>Технологии полиграфии</t>
  </si>
  <si>
    <t>Технология живописи</t>
  </si>
  <si>
    <t>Технология изготовления костюма</t>
  </si>
  <si>
    <t>Технология столярно-мебельного производства</t>
  </si>
  <si>
    <t>Типографика</t>
  </si>
  <si>
    <t>Типология в современной архитектуре</t>
  </si>
  <si>
    <t>Транспорт</t>
  </si>
  <si>
    <t>Транспорт и инженерные системы городов</t>
  </si>
  <si>
    <t>Управление проектом в градостроительстве</t>
  </si>
  <si>
    <t>Устойчивое управление объектами ландшафтной архитектуры</t>
  </si>
  <si>
    <t>Философия и методология научной и проектной деятельности Philosophy and methodology of the research and design</t>
  </si>
  <si>
    <t>Фотографика</t>
  </si>
  <si>
    <t>Художественная культура Сибири</t>
  </si>
  <si>
    <t>Художественное макетирование</t>
  </si>
  <si>
    <t>Цветная графика</t>
  </si>
  <si>
    <t>Цветоведение и колористика</t>
  </si>
  <si>
    <t>Цифровая анимация Digital animation</t>
  </si>
  <si>
    <t>Шрифт (каллиграфия)</t>
  </si>
  <si>
    <t>Экологическое проектирование в урбанизированной среде Ambient Design (Environmental Design)</t>
  </si>
  <si>
    <t>Экология в архитектурной деятельности</t>
  </si>
  <si>
    <t>Экология градостроительства</t>
  </si>
  <si>
    <t>Экология и цифровое искусство Ecology and Digital Art</t>
  </si>
  <si>
    <t>Экология среды</t>
  </si>
  <si>
    <t>Экономика архитектурных решений и строительства</t>
  </si>
  <si>
    <t>Экономика и организация архитектурно-дизайнерского проектирования и строительства</t>
  </si>
  <si>
    <t>Экономика и организация деятельности в ландшафтном строительстве</t>
  </si>
  <si>
    <t>Экономика образования</t>
  </si>
  <si>
    <t>Экономическая география</t>
  </si>
  <si>
    <t>Энергосбережение в архитектуре</t>
  </si>
  <si>
    <t>Эргономика</t>
  </si>
  <si>
    <t>Эстетика</t>
  </si>
  <si>
    <t>Эстетика и архитектура</t>
  </si>
  <si>
    <t>Абаев  Ю.Х.</t>
  </si>
  <si>
    <t>Аксянова  Т.Ю.</t>
  </si>
  <si>
    <t>Ампилогов  О.К.</t>
  </si>
  <si>
    <t>Андреев  Г.Ф.</t>
  </si>
  <si>
    <t>Аникин  И.В.</t>
  </si>
  <si>
    <t>Аникьева  М.А.</t>
  </si>
  <si>
    <t>Апанасова  В.А.</t>
  </si>
  <si>
    <t>Арбатский  И.В.</t>
  </si>
  <si>
    <t>Арискина  О.Г.</t>
  </si>
  <si>
    <t>Атаманов  А.В.</t>
  </si>
  <si>
    <t>Ахметова  Е.Р.</t>
  </si>
  <si>
    <t>Ашихина  Т.Ю.</t>
  </si>
  <si>
    <t>Бабичева  И.А.</t>
  </si>
  <si>
    <t>Балтинате  А.И.</t>
  </si>
  <si>
    <t>Бандура  Т.В.</t>
  </si>
  <si>
    <t>Баранова  Г.П.</t>
  </si>
  <si>
    <t>Барков  М.С.</t>
  </si>
  <si>
    <t>Баталова  Н.С.</t>
  </si>
  <si>
    <t>Башаров  К.Г.</t>
  </si>
  <si>
    <t>Бельских  Е.П.</t>
  </si>
  <si>
    <t>Берсенева  М.Л.</t>
  </si>
  <si>
    <t>Блянкинштейн  О.Н.</t>
  </si>
  <si>
    <t>Богонос  С.И.</t>
  </si>
  <si>
    <t>Богонос  Э.В.</t>
  </si>
  <si>
    <t>Бойко  Ю.Н.</t>
  </si>
  <si>
    <t>Буймова  С.Ю.</t>
  </si>
  <si>
    <t>Булгакова  О.В.</t>
  </si>
  <si>
    <t>Бундова  Е.С.</t>
  </si>
  <si>
    <t>Бурова  О.Г.</t>
  </si>
  <si>
    <t>Вакансия  №.В.</t>
  </si>
  <si>
    <t>Вапаева  А.В.</t>
  </si>
  <si>
    <t>Василенко  К.В.</t>
  </si>
  <si>
    <t>Веселкова  Е.Е.</t>
  </si>
  <si>
    <t>Виль  Е.В.</t>
  </si>
  <si>
    <t>Винникова  Е.В.</t>
  </si>
  <si>
    <t>Вовденко  И.В.</t>
  </si>
  <si>
    <t>Волошко  Р.Ю.</t>
  </si>
  <si>
    <t>Ворохобина  Н.Н.</t>
  </si>
  <si>
    <t>Вотяков  Е.И.</t>
  </si>
  <si>
    <t>Вотякова  В.П.</t>
  </si>
  <si>
    <t>Выграненко  К.Н.</t>
  </si>
  <si>
    <t>Гайкова  Л.В.</t>
  </si>
  <si>
    <t>Ганцов  М.А.</t>
  </si>
  <si>
    <t>Гелецкая  Л.Н.</t>
  </si>
  <si>
    <t>Герасимов  И.Д.</t>
  </si>
  <si>
    <t>Геращенко  С.М.</t>
  </si>
  <si>
    <t>Гладкий  С.В.</t>
  </si>
  <si>
    <t>Глоба  С.Б.</t>
  </si>
  <si>
    <t>Горяева  Е.В.</t>
  </si>
  <si>
    <t>Гребешков  В.В.</t>
  </si>
  <si>
    <t>Греков  Н.И.</t>
  </si>
  <si>
    <t>Грекова  А.Р.</t>
  </si>
  <si>
    <t>Григорьева  Е.Г.</t>
  </si>
  <si>
    <t>Григорян  А.Р.</t>
  </si>
  <si>
    <t>Грязева  О.А.</t>
  </si>
  <si>
    <t>Гуменная  Е.Ю.</t>
  </si>
  <si>
    <t>Гурина  В.К.</t>
  </si>
  <si>
    <t>Данилович  Е.В.</t>
  </si>
  <si>
    <t>Дашкевич  Е.В.</t>
  </si>
  <si>
    <t>Дмитриева  Н.О.</t>
  </si>
  <si>
    <t>Добросмыслов  С.С.</t>
  </si>
  <si>
    <t>Дубенкова  Т.Ю.</t>
  </si>
  <si>
    <t>Дубровский  О.И.</t>
  </si>
  <si>
    <t>Дунаева  О.В.</t>
  </si>
  <si>
    <t>Дядечкин  Н.В.</t>
  </si>
  <si>
    <t>Ефимова  Д.П.</t>
  </si>
  <si>
    <t>Ефремов  И.А.</t>
  </si>
  <si>
    <t>Жоров  Ю.В.</t>
  </si>
  <si>
    <t>Жуков  В.И.</t>
  </si>
  <si>
    <t>Завьялова  Л.П.</t>
  </si>
  <si>
    <t>Зберя  К.Е.</t>
  </si>
  <si>
    <t>Звонарева  П.П.</t>
  </si>
  <si>
    <t>Зимина  Н.М.</t>
  </si>
  <si>
    <t>Зражевский  А.В.</t>
  </si>
  <si>
    <t>Зыкова  Н.Г.</t>
  </si>
  <si>
    <t>Иванов  О.Н.</t>
  </si>
  <si>
    <t>Истомин  Н.А.</t>
  </si>
  <si>
    <t>Истомина  В.Н.</t>
  </si>
  <si>
    <t>Истомина  С.А.</t>
  </si>
  <si>
    <t>Казакова  Е.В.</t>
  </si>
  <si>
    <t>Камалова  К.В.</t>
  </si>
  <si>
    <t>Капустин  В.А.</t>
  </si>
  <si>
    <t>Карепов  Г.Е.</t>
  </si>
  <si>
    <t>Карепова  О.Н.</t>
  </si>
  <si>
    <t>Касаткина  Л.А.</t>
  </si>
  <si>
    <t>Категорская  Т.П.</t>
  </si>
  <si>
    <t>Качан  И.В.</t>
  </si>
  <si>
    <t>Киви  А.Н.</t>
  </si>
  <si>
    <t>Киселев  Т.А.</t>
  </si>
  <si>
    <t>Киселева  О.В.</t>
  </si>
  <si>
    <t>Кисляков  В.Е.</t>
  </si>
  <si>
    <t>Ковригина  А.С.</t>
  </si>
  <si>
    <t>Колесников  А.В.</t>
  </si>
  <si>
    <t>Комиссарова  Е.С.</t>
  </si>
  <si>
    <t>Кондратюк  Т.А.</t>
  </si>
  <si>
    <t>Коренчук  В.В.</t>
  </si>
  <si>
    <t>Корниенко  И.А.</t>
  </si>
  <si>
    <t>Коробкова  Е.А.</t>
  </si>
  <si>
    <t>Коровина  Е.Ф.</t>
  </si>
  <si>
    <t>Король  Н.А.</t>
  </si>
  <si>
    <t>Кривцова  А.Л.</t>
  </si>
  <si>
    <t>Крушлинский  В.И.</t>
  </si>
  <si>
    <t>Кудряшова  Л.А.</t>
  </si>
  <si>
    <t>Кузема  Г.П.</t>
  </si>
  <si>
    <t>Кузьмина  С.Ю.</t>
  </si>
  <si>
    <t>Кукина  И.В.</t>
  </si>
  <si>
    <t>Куликов  В.М.</t>
  </si>
  <si>
    <t>Куликова  М.П.</t>
  </si>
  <si>
    <t>Куликова  П.В.</t>
  </si>
  <si>
    <t>Курилина  Т.А.</t>
  </si>
  <si>
    <t>Лавров  А.Г.</t>
  </si>
  <si>
    <t>Лазуто  Н.В.</t>
  </si>
  <si>
    <t>Лалетина  О.Н.</t>
  </si>
  <si>
    <t>Лапицкая  Ю.В.</t>
  </si>
  <si>
    <t>Лашук  Г.П.</t>
  </si>
  <si>
    <t>Лем  А.С.</t>
  </si>
  <si>
    <t>Лемытская  Д.Е.</t>
  </si>
  <si>
    <t>Липнягова  А.И.</t>
  </si>
  <si>
    <t>Липовка  А.Ю.</t>
  </si>
  <si>
    <t>Логунова  Е.Н.</t>
  </si>
  <si>
    <t>Лошаков  С.Е.</t>
  </si>
  <si>
    <t>Лошакова  Н.Ю.</t>
  </si>
  <si>
    <t>Лученкова  Е.Б.</t>
  </si>
  <si>
    <t>Лябчук  А.В.</t>
  </si>
  <si>
    <t>Максимова  О.М.</t>
  </si>
  <si>
    <t>Мальцева  Г.А.</t>
  </si>
  <si>
    <t>Малютина  Л.Ф.</t>
  </si>
  <si>
    <t>Мамедова  М.Н.</t>
  </si>
  <si>
    <t>Марженаков  М.В.</t>
  </si>
  <si>
    <t>Матнина  Т.А.</t>
  </si>
  <si>
    <t>Медиевский  В.В.</t>
  </si>
  <si>
    <t>Меркулова  М.Е.</t>
  </si>
  <si>
    <t>Мигас  Я.А.</t>
  </si>
  <si>
    <t>Милашенко  П.В.</t>
  </si>
  <si>
    <t>Минеев  Е.В.</t>
  </si>
  <si>
    <t>Михеев  Д.А.</t>
  </si>
  <si>
    <t>Мурина  Н.В.</t>
  </si>
  <si>
    <t>Нарышкина  И.В.</t>
  </si>
  <si>
    <t>Немаева  Н.О.</t>
  </si>
  <si>
    <t>Непомнящая  Д.В.</t>
  </si>
  <si>
    <t>Нечепуренко  В.М.</t>
  </si>
  <si>
    <t>Никитина  М.В.</t>
  </si>
  <si>
    <t>Николаев  Е.А.</t>
  </si>
  <si>
    <t>Обморокова  А.М.</t>
  </si>
  <si>
    <t>Орлов  А.А.</t>
  </si>
  <si>
    <t>Орлова  А.А.</t>
  </si>
  <si>
    <t>Осадчук  М.А.</t>
  </si>
  <si>
    <t>Палагушкин  В.И.</t>
  </si>
  <si>
    <t>Петрова  Н.В.</t>
  </si>
  <si>
    <t>Пилипчевская  Н.В.</t>
  </si>
  <si>
    <t>Поляков  Т.Н.</t>
  </si>
  <si>
    <t>Попкова  Н.А.</t>
  </si>
  <si>
    <t>Попова  И.Л.</t>
  </si>
  <si>
    <t>Попова  О.С.</t>
  </si>
  <si>
    <t>Потапова  Е.В.</t>
  </si>
  <si>
    <t>Потреба  И.В.</t>
  </si>
  <si>
    <t>Почтовая  А.В.</t>
  </si>
  <si>
    <t>Пухова  В.В.</t>
  </si>
  <si>
    <t>Пяста  О.Ю.</t>
  </si>
  <si>
    <t>Разумова  Е.В.</t>
  </si>
  <si>
    <t>Ракова  В.Б.</t>
  </si>
  <si>
    <t>Ратегова  Ж.Б.</t>
  </si>
  <si>
    <t>Рожкова  М.Н.</t>
  </si>
  <si>
    <t>Руковишников  Ю.С.</t>
  </si>
  <si>
    <t>Рыжова  С.В.</t>
  </si>
  <si>
    <t>Савельев  М.В.</t>
  </si>
  <si>
    <t>Савина  А.А.</t>
  </si>
  <si>
    <t>Сакаш  Г.В.</t>
  </si>
  <si>
    <t>Саурова  М.Я.</t>
  </si>
  <si>
    <t>Сафонова  Е.В.</t>
  </si>
  <si>
    <t>Сергуничева  Е.М.</t>
  </si>
  <si>
    <t>Сидоренко  С.И.</t>
  </si>
  <si>
    <t>Симанженкова  Т.К.</t>
  </si>
  <si>
    <t>Слабуха  А.В.</t>
  </si>
  <si>
    <t>Смирнова  Е.В.</t>
  </si>
  <si>
    <t>Смирнова  И.Н.</t>
  </si>
  <si>
    <t>Смолина  А.Н.</t>
  </si>
  <si>
    <t>Соколов  В.Л.</t>
  </si>
  <si>
    <t>Соловьева  О.В.</t>
  </si>
  <si>
    <t>Сорокин  А.В.</t>
  </si>
  <si>
    <t>Сорокина  О.А.</t>
  </si>
  <si>
    <t>Старова  О.В.</t>
  </si>
  <si>
    <t>Стасюк  В.А.</t>
  </si>
  <si>
    <t>Супрун  Е.Г.</t>
  </si>
  <si>
    <t>Супрун  Л.И.</t>
  </si>
  <si>
    <t>Третьякова  Ж.Ю.</t>
  </si>
  <si>
    <t>Тутаев  С.В.</t>
  </si>
  <si>
    <t>Удина  И.А.</t>
  </si>
  <si>
    <t>Ужгеренас  М.П.</t>
  </si>
  <si>
    <t>Унагаева  Н.А.</t>
  </si>
  <si>
    <t>Усикова  С.Е.</t>
  </si>
  <si>
    <t>Успенская  О.М.</t>
  </si>
  <si>
    <t>Устюгова  Л.А.</t>
  </si>
  <si>
    <t>Фадеев  А.Ю.</t>
  </si>
  <si>
    <t>Файнберг  Е.Ф.</t>
  </si>
  <si>
    <t>Федорова  О.С.</t>
  </si>
  <si>
    <t>Федченко  И.Г.</t>
  </si>
  <si>
    <t>Филончик  О.А.</t>
  </si>
  <si>
    <t>Хантимирова  О.Б.</t>
  </si>
  <si>
    <t>Харлантов  Т.В.</t>
  </si>
  <si>
    <t>Хвастунов  А.В.</t>
  </si>
  <si>
    <t>Хлудеева  М.Н.</t>
  </si>
  <si>
    <t>Ходюш  А.В.</t>
  </si>
  <si>
    <t>Хорошавин  Е.А.</t>
  </si>
  <si>
    <t>Царев  В.И.</t>
  </si>
  <si>
    <t>Цедрик  С.Г.</t>
  </si>
  <si>
    <t>Чередова  Е.В.</t>
  </si>
  <si>
    <t>Черноплечая  А.Н.</t>
  </si>
  <si>
    <t>Черных  К.В.</t>
  </si>
  <si>
    <t>Чубарь  А.В.</t>
  </si>
  <si>
    <t>Чуй  Я.В.</t>
  </si>
  <si>
    <t>Чукреев  В.А.</t>
  </si>
  <si>
    <t>Шавлыгин  Д.О.</t>
  </si>
  <si>
    <t>Шарова  А.А.</t>
  </si>
  <si>
    <t>Шаропатова  А.В.</t>
  </si>
  <si>
    <t>Шаталов  А.Б.</t>
  </si>
  <si>
    <t>Шачнева  В.Г.</t>
  </si>
  <si>
    <t>Шилкина  А.В.</t>
  </si>
  <si>
    <t>Шинкоренко  А.А.</t>
  </si>
  <si>
    <t>Шипило  Е.Н.</t>
  </si>
  <si>
    <t>Шкварникова  А.С.</t>
  </si>
  <si>
    <t>Щербань  В.Н.</t>
  </si>
  <si>
    <t>Якимов  Я.В.</t>
  </si>
  <si>
    <t>Якимова  А.Н.</t>
  </si>
  <si>
    <t>Яковлев  В.А.</t>
  </si>
  <si>
    <t>Ямалетдинов  С.Ф.</t>
  </si>
  <si>
    <t>Янгулова  И.В.</t>
  </si>
  <si>
    <t>ФГАОУ ВО "Сибирский федеральный университет"</t>
  </si>
  <si>
    <t>Архитектуры  и дизайна</t>
  </si>
  <si>
    <t>очная</t>
  </si>
  <si>
    <t>консультация</t>
  </si>
  <si>
    <t>И.о. ректора                             Е.А.Ваганов</t>
  </si>
  <si>
    <t>07.03.01 "Архитектура"</t>
  </si>
  <si>
    <t>Форма обучения: очная</t>
  </si>
  <si>
    <t>АФ13-12</t>
  </si>
  <si>
    <t>АФ13-13</t>
  </si>
  <si>
    <t>Профессиональный иностранный язык</t>
  </si>
  <si>
    <t>Ямалетдинов С.Ф.</t>
  </si>
  <si>
    <t>Бойко Ю. Н., Батунова И. В.</t>
  </si>
  <si>
    <t>9.00 / К-320 / Устно/Письменно</t>
  </si>
  <si>
    <t>14.00 / А-602</t>
  </si>
  <si>
    <t>9.00 / А-602 / Письменно</t>
  </si>
  <si>
    <t>14.00 / А-602 / Письменно</t>
  </si>
  <si>
    <t>Бойко Ю. Н.</t>
  </si>
  <si>
    <t>14.00 / К-320</t>
  </si>
  <si>
    <t>07.03.03 "Дизайн архитектурной среды"</t>
  </si>
  <si>
    <t>07.03.04 "Градостроительство"</t>
  </si>
  <si>
    <t>54.03.01 "Дизайн"</t>
  </si>
  <si>
    <t>Консультация</t>
  </si>
  <si>
    <t>Завьялова Л.П.</t>
  </si>
  <si>
    <t>Супрун Л.И., Перькова М.А.</t>
  </si>
  <si>
    <t xml:space="preserve">Начертательная геометрия </t>
  </si>
  <si>
    <t>10.00 / А 605</t>
  </si>
  <si>
    <t>10.00 / К305</t>
  </si>
  <si>
    <t>Мультимедийные технологии</t>
  </si>
  <si>
    <t>Истомина С.А.</t>
  </si>
  <si>
    <t xml:space="preserve">14.00 / К308 </t>
  </si>
  <si>
    <t>Блянкинштейн О.Н.</t>
  </si>
  <si>
    <t>Сорокин А.В.</t>
  </si>
  <si>
    <t>54.03.01 "Декоративно-прикладное искусство и народные промыслы"</t>
  </si>
  <si>
    <t>Шилов А.И.</t>
  </si>
  <si>
    <t>Симанженкова Т.К.</t>
  </si>
  <si>
    <t>44.03.01  "Педагогическое образование"</t>
  </si>
  <si>
    <t>Директор института ______________________С.М. Геращенко</t>
  </si>
  <si>
    <t>Н.А Козель</t>
  </si>
  <si>
    <t>8.30  /  К305 / ПИСЬМЕННО</t>
  </si>
  <si>
    <t>8.30 / А 476 / УСТНО</t>
  </si>
  <si>
    <t xml:space="preserve">14.00 / А/6 527 </t>
  </si>
  <si>
    <t>8.30 / К308 / УСТНО</t>
  </si>
  <si>
    <t>10.00 / А 315</t>
  </si>
  <si>
    <t>8.30 / А/6 528 / УСТНО</t>
  </si>
  <si>
    <t>14.00 / А 476</t>
  </si>
  <si>
    <t>12.00 / А 423</t>
  </si>
  <si>
    <t>14.00 / А 605</t>
  </si>
  <si>
    <t>И.о. ректора                            В.И. Колмаков</t>
  </si>
  <si>
    <t>для проведения промежуточной аттестации по итогам весеннего семестра 2017/2018 учебного года</t>
  </si>
  <si>
    <t>Руководитель учебного департамента_________________</t>
  </si>
  <si>
    <t>АФ17-11Б</t>
  </si>
  <si>
    <t>АФ17-12Б</t>
  </si>
  <si>
    <t>АФ17-13Б</t>
  </si>
  <si>
    <t>АФ17-41Б</t>
  </si>
  <si>
    <t>8.30 / К305 / Письменно</t>
  </si>
  <si>
    <t>Супрун Л.И., Нестерова К.Ю.</t>
  </si>
  <si>
    <t>10.00  / К 305</t>
  </si>
  <si>
    <t>Горяева Е.В.</t>
  </si>
  <si>
    <t>10.00 / К004</t>
  </si>
  <si>
    <t>8.30 / К004 / УСТНО</t>
  </si>
  <si>
    <t>12.00 / К004</t>
  </si>
  <si>
    <t>12.00 /  К 305</t>
  </si>
  <si>
    <t>14.00 / К305</t>
  </si>
  <si>
    <t>АФ17-51Б</t>
  </si>
  <si>
    <t>АФ17-31Б</t>
  </si>
  <si>
    <t>Баталова Н.С.</t>
  </si>
  <si>
    <t>14.00 / А 478</t>
  </si>
  <si>
    <t>8.30 / А 478 / УСТНО</t>
  </si>
  <si>
    <t>8.30 /А 605 / УСТНО</t>
  </si>
  <si>
    <t>АФ17-32Б</t>
  </si>
  <si>
    <t>АФ17-61Б</t>
  </si>
  <si>
    <t>8.30 / А 264 / УСТНО</t>
  </si>
  <si>
    <t>8.30 / А 315 / УСТНО</t>
  </si>
  <si>
    <t>10.00 / А 423 / Устно</t>
  </si>
  <si>
    <t>10.00 / А 423</t>
  </si>
  <si>
    <t>14.00  / А 423 / Устно</t>
  </si>
  <si>
    <t>10.00 / А 264</t>
  </si>
  <si>
    <t>12.00  / А 478 / УСТНО</t>
  </si>
  <si>
    <t xml:space="preserve">                       Руководитель учебного департамента_________________</t>
  </si>
  <si>
    <t xml:space="preserve">АФ17-62Б </t>
  </si>
  <si>
    <t>Супрун Е.Г., Устюгова Л.А., Хлудеева М.Н.</t>
  </si>
  <si>
    <t>Куликова П.В., Куликов В.П.</t>
  </si>
  <si>
    <t>14.00/ К 110/ УСТНО</t>
  </si>
  <si>
    <t>8.30/ К205, К207/УСТНО, ПИСЬМЕННО</t>
  </si>
  <si>
    <t>Куликов В.П.</t>
  </si>
  <si>
    <t>Кудряшова Л.А.</t>
  </si>
  <si>
    <t>10.00 /А 343</t>
  </si>
  <si>
    <t>8.30 /А 343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</si>
</sst>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</numFmts>
  <fonts count="55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2" fillId="34" borderId="11" xfId="53" applyNumberFormat="1" applyFont="1" applyFill="1" applyBorder="1" applyAlignment="1">
      <alignment horizontal="left" vertical="center" wrapText="1"/>
      <protection/>
    </xf>
    <xf numFmtId="49" fontId="52" fillId="35" borderId="11" xfId="53" applyNumberFormat="1" applyFont="1" applyFill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" fontId="1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16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9" fillId="36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6" borderId="0" xfId="0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17" fontId="9" fillId="0" borderId="0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36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2" fillId="36" borderId="21" xfId="0" applyFont="1" applyFill="1" applyBorder="1" applyAlignment="1" applyProtection="1">
      <alignment horizontal="center" vertical="center" shrinkToFit="1"/>
      <protection locked="0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49" fontId="12" fillId="0" borderId="19" xfId="0" applyNumberFormat="1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12" fillId="0" borderId="16" xfId="0" applyNumberFormat="1" applyFont="1" applyBorder="1" applyAlignment="1" applyProtection="1">
      <alignment horizontal="center" vertical="center" shrinkToFit="1"/>
      <protection locked="0"/>
    </xf>
    <xf numFmtId="49" fontId="12" fillId="36" borderId="1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>
      <alignment horizontal="center" vertical="center"/>
    </xf>
    <xf numFmtId="17" fontId="12" fillId="0" borderId="22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7" fontId="12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 textRotation="90"/>
    </xf>
    <xf numFmtId="176" fontId="54" fillId="0" borderId="13" xfId="0" applyNumberFormat="1" applyFont="1" applyBorder="1" applyAlignment="1">
      <alignment horizontal="center" vertical="center" textRotation="90"/>
    </xf>
    <xf numFmtId="176" fontId="8" fillId="0" borderId="0" xfId="0" applyNumberFormat="1" applyFont="1" applyBorder="1" applyAlignment="1">
      <alignment horizontal="center" vertical="center"/>
    </xf>
    <xf numFmtId="176" fontId="54" fillId="0" borderId="0" xfId="0" applyNumberFormat="1" applyFont="1" applyBorder="1" applyAlignment="1">
      <alignment horizontal="center" vertical="center" textRotation="90"/>
    </xf>
    <xf numFmtId="176" fontId="8" fillId="0" borderId="21" xfId="0" applyNumberFormat="1" applyFont="1" applyBorder="1" applyAlignment="1">
      <alignment horizontal="center" vertical="center"/>
    </xf>
    <xf numFmtId="176" fontId="54" fillId="0" borderId="21" xfId="0" applyNumberFormat="1" applyFont="1" applyBorder="1" applyAlignment="1">
      <alignment horizontal="center" vertical="center" textRotation="90"/>
    </xf>
    <xf numFmtId="176" fontId="54" fillId="0" borderId="17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2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3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4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5"/>
  <sheetViews>
    <sheetView zoomScalePageLayoutView="0" workbookViewId="0" topLeftCell="A284">
      <selection activeCell="A315" sqref="A315"/>
    </sheetView>
  </sheetViews>
  <sheetFormatPr defaultColWidth="9.00390625" defaultRowHeight="12.75"/>
  <cols>
    <col min="1" max="1" width="61.625" style="0" customWidth="1"/>
  </cols>
  <sheetData>
    <row r="1" ht="12.75">
      <c r="A1" s="2" t="s">
        <v>297</v>
      </c>
    </row>
    <row r="2" ht="12.75">
      <c r="A2" s="2" t="s">
        <v>298</v>
      </c>
    </row>
    <row r="3" ht="12.75">
      <c r="A3" s="2" t="s">
        <v>299</v>
      </c>
    </row>
    <row r="4" ht="12.75">
      <c r="A4" s="2" t="s">
        <v>300</v>
      </c>
    </row>
    <row r="5" ht="12.75">
      <c r="A5" s="2" t="s">
        <v>301</v>
      </c>
    </row>
    <row r="6" ht="12.75">
      <c r="A6" s="2" t="s">
        <v>302</v>
      </c>
    </row>
    <row r="7" ht="12.75">
      <c r="A7" s="2" t="s">
        <v>303</v>
      </c>
    </row>
    <row r="8" ht="12.75">
      <c r="A8" s="2" t="s">
        <v>304</v>
      </c>
    </row>
    <row r="9" ht="12.75">
      <c r="A9" s="2" t="s">
        <v>305</v>
      </c>
    </row>
    <row r="10" ht="12.75">
      <c r="A10" s="2" t="s">
        <v>306</v>
      </c>
    </row>
    <row r="11" ht="12.75">
      <c r="A11" s="2" t="s">
        <v>307</v>
      </c>
    </row>
    <row r="12" ht="12.75">
      <c r="A12" s="2" t="s">
        <v>308</v>
      </c>
    </row>
    <row r="13" ht="12.75">
      <c r="A13" s="2" t="s">
        <v>309</v>
      </c>
    </row>
    <row r="14" ht="12.75">
      <c r="A14" s="2" t="s">
        <v>310</v>
      </c>
    </row>
    <row r="15" ht="12.75">
      <c r="A15" s="2" t="s">
        <v>311</v>
      </c>
    </row>
    <row r="16" ht="12.75">
      <c r="A16" s="2" t="s">
        <v>312</v>
      </c>
    </row>
    <row r="17" ht="12.75">
      <c r="A17" s="2" t="s">
        <v>313</v>
      </c>
    </row>
    <row r="18" ht="12.75">
      <c r="A18" s="2" t="s">
        <v>314</v>
      </c>
    </row>
    <row r="19" ht="12.75">
      <c r="A19" s="2" t="s">
        <v>315</v>
      </c>
    </row>
    <row r="20" ht="12.75">
      <c r="A20" s="2" t="s">
        <v>316</v>
      </c>
    </row>
    <row r="21" ht="12.75">
      <c r="A21" s="2" t="s">
        <v>317</v>
      </c>
    </row>
    <row r="22" ht="12.75">
      <c r="A22" s="2" t="s">
        <v>318</v>
      </c>
    </row>
    <row r="23" ht="12.75">
      <c r="A23" s="2" t="s">
        <v>319</v>
      </c>
    </row>
    <row r="24" ht="12.75">
      <c r="A24" s="2" t="s">
        <v>320</v>
      </c>
    </row>
    <row r="25" ht="12.75">
      <c r="A25" s="2" t="s">
        <v>321</v>
      </c>
    </row>
    <row r="26" ht="12.75">
      <c r="A26" s="2" t="s">
        <v>322</v>
      </c>
    </row>
    <row r="27" ht="12.75">
      <c r="A27" s="2" t="s">
        <v>323</v>
      </c>
    </row>
    <row r="28" ht="12.75">
      <c r="A28" s="2" t="s">
        <v>9</v>
      </c>
    </row>
    <row r="29" ht="12.75">
      <c r="A29" s="2" t="s">
        <v>324</v>
      </c>
    </row>
    <row r="30" ht="12.75">
      <c r="A30" s="2" t="s">
        <v>325</v>
      </c>
    </row>
    <row r="31" ht="12.75">
      <c r="A31" s="2" t="s">
        <v>326</v>
      </c>
    </row>
    <row r="32" ht="12.75">
      <c r="A32" s="2" t="s">
        <v>327</v>
      </c>
    </row>
    <row r="33" ht="12.75">
      <c r="A33" s="2" t="s">
        <v>328</v>
      </c>
    </row>
    <row r="34" ht="12.75">
      <c r="A34" s="2" t="s">
        <v>329</v>
      </c>
    </row>
    <row r="35" ht="12.75">
      <c r="A35" s="2" t="s">
        <v>330</v>
      </c>
    </row>
    <row r="36" ht="12.75">
      <c r="A36" s="2" t="s">
        <v>331</v>
      </c>
    </row>
    <row r="37" ht="12.75">
      <c r="A37" s="2" t="s">
        <v>332</v>
      </c>
    </row>
    <row r="38" ht="12.75">
      <c r="A38" s="2" t="s">
        <v>333</v>
      </c>
    </row>
    <row r="39" ht="12.75">
      <c r="A39" s="2" t="s">
        <v>334</v>
      </c>
    </row>
    <row r="40" ht="12.75">
      <c r="A40" s="2" t="s">
        <v>335</v>
      </c>
    </row>
    <row r="41" ht="12.75">
      <c r="A41" s="2" t="s">
        <v>336</v>
      </c>
    </row>
    <row r="42" ht="12.75">
      <c r="A42" s="2" t="s">
        <v>337</v>
      </c>
    </row>
    <row r="43" ht="12.75">
      <c r="A43" s="2" t="s">
        <v>338</v>
      </c>
    </row>
    <row r="44" ht="12.75">
      <c r="A44" s="2" t="s">
        <v>339</v>
      </c>
    </row>
    <row r="45" ht="12.75">
      <c r="A45" s="2" t="s">
        <v>340</v>
      </c>
    </row>
    <row r="46" ht="12.75">
      <c r="A46" s="2" t="s">
        <v>341</v>
      </c>
    </row>
    <row r="47" ht="12.75">
      <c r="A47" s="2" t="s">
        <v>342</v>
      </c>
    </row>
    <row r="48" ht="12.75">
      <c r="A48" s="2" t="s">
        <v>343</v>
      </c>
    </row>
    <row r="49" ht="12.75">
      <c r="A49" s="2" t="s">
        <v>344</v>
      </c>
    </row>
    <row r="50" ht="12.75">
      <c r="A50" s="2" t="s">
        <v>345</v>
      </c>
    </row>
    <row r="51" ht="12.75">
      <c r="A51" s="2" t="s">
        <v>346</v>
      </c>
    </row>
    <row r="52" ht="12.75">
      <c r="A52" s="2" t="s">
        <v>347</v>
      </c>
    </row>
    <row r="53" ht="12.75">
      <c r="A53" s="2" t="s">
        <v>292</v>
      </c>
    </row>
    <row r="54" ht="12.75">
      <c r="A54" s="2" t="s">
        <v>348</v>
      </c>
    </row>
    <row r="55" ht="12.75">
      <c r="A55" s="2" t="s">
        <v>349</v>
      </c>
    </row>
    <row r="56" ht="12.75">
      <c r="A56" s="2" t="s">
        <v>350</v>
      </c>
    </row>
    <row r="57" ht="12.75">
      <c r="A57" s="2" t="s">
        <v>351</v>
      </c>
    </row>
    <row r="58" ht="12.75">
      <c r="A58" s="2" t="s">
        <v>352</v>
      </c>
    </row>
    <row r="59" ht="12.75">
      <c r="A59" s="2" t="s">
        <v>353</v>
      </c>
    </row>
    <row r="60" ht="12.75">
      <c r="A60" s="2" t="s">
        <v>354</v>
      </c>
    </row>
    <row r="61" ht="12.75">
      <c r="A61" s="2" t="s">
        <v>16</v>
      </c>
    </row>
    <row r="62" ht="12.75">
      <c r="A62" s="2" t="s">
        <v>355</v>
      </c>
    </row>
    <row r="63" ht="12.75">
      <c r="A63" s="2" t="s">
        <v>356</v>
      </c>
    </row>
    <row r="64" ht="12.75">
      <c r="A64" s="2" t="s">
        <v>357</v>
      </c>
    </row>
    <row r="65" ht="12.75">
      <c r="A65" s="2" t="s">
        <v>358</v>
      </c>
    </row>
    <row r="66" ht="12.75">
      <c r="A66" s="2" t="s">
        <v>359</v>
      </c>
    </row>
    <row r="67" ht="12.75">
      <c r="A67" s="2" t="s">
        <v>360</v>
      </c>
    </row>
    <row r="68" ht="12.75">
      <c r="A68" s="2" t="s">
        <v>361</v>
      </c>
    </row>
    <row r="69" ht="12.75">
      <c r="A69" s="2" t="s">
        <v>362</v>
      </c>
    </row>
    <row r="70" ht="12.75">
      <c r="A70" s="2" t="s">
        <v>363</v>
      </c>
    </row>
    <row r="71" ht="12.75">
      <c r="A71" s="2" t="s">
        <v>293</v>
      </c>
    </row>
    <row r="72" ht="12.75">
      <c r="A72" s="2" t="s">
        <v>364</v>
      </c>
    </row>
    <row r="73" ht="12.75">
      <c r="A73" s="2" t="s">
        <v>365</v>
      </c>
    </row>
    <row r="74" ht="12.75">
      <c r="A74" s="2" t="s">
        <v>366</v>
      </c>
    </row>
    <row r="75" ht="12.75">
      <c r="A75" s="2" t="s">
        <v>367</v>
      </c>
    </row>
    <row r="76" ht="12.75">
      <c r="A76" s="2" t="s">
        <v>368</v>
      </c>
    </row>
    <row r="77" ht="12.75">
      <c r="A77" s="2" t="s">
        <v>369</v>
      </c>
    </row>
    <row r="78" ht="12.75">
      <c r="A78" s="2" t="s">
        <v>370</v>
      </c>
    </row>
    <row r="79" ht="12.75">
      <c r="A79" s="2" t="s">
        <v>10</v>
      </c>
    </row>
    <row r="80" ht="12.75">
      <c r="A80" s="2" t="s">
        <v>371</v>
      </c>
    </row>
    <row r="81" ht="12.75">
      <c r="A81" s="2" t="s">
        <v>372</v>
      </c>
    </row>
    <row r="82" ht="12.75">
      <c r="A82" s="2" t="s">
        <v>373</v>
      </c>
    </row>
    <row r="83" ht="12.75">
      <c r="A83" s="2" t="s">
        <v>374</v>
      </c>
    </row>
    <row r="84" ht="12.75">
      <c r="A84" s="2" t="s">
        <v>375</v>
      </c>
    </row>
    <row r="85" ht="12.75">
      <c r="A85" s="2" t="s">
        <v>376</v>
      </c>
    </row>
    <row r="86" ht="12.75">
      <c r="A86" s="2" t="s">
        <v>377</v>
      </c>
    </row>
    <row r="87" ht="12.75">
      <c r="A87" s="2" t="s">
        <v>378</v>
      </c>
    </row>
    <row r="88" ht="12.75">
      <c r="A88" s="2" t="s">
        <v>379</v>
      </c>
    </row>
    <row r="89" ht="12.75">
      <c r="A89" s="2" t="s">
        <v>380</v>
      </c>
    </row>
    <row r="90" ht="12.75">
      <c r="A90" s="2" t="s">
        <v>381</v>
      </c>
    </row>
    <row r="91" ht="12.75">
      <c r="A91" s="2" t="s">
        <v>382</v>
      </c>
    </row>
    <row r="92" ht="12.75">
      <c r="A92" s="2" t="s">
        <v>383</v>
      </c>
    </row>
    <row r="93" ht="12.75">
      <c r="A93" s="2" t="s">
        <v>384</v>
      </c>
    </row>
    <row r="94" ht="12.75">
      <c r="A94" s="2" t="s">
        <v>385</v>
      </c>
    </row>
    <row r="95" ht="12.75">
      <c r="A95" s="2" t="s">
        <v>386</v>
      </c>
    </row>
    <row r="96" ht="12.75">
      <c r="A96" s="2" t="s">
        <v>387</v>
      </c>
    </row>
    <row r="97" ht="12.75">
      <c r="A97" s="2" t="s">
        <v>388</v>
      </c>
    </row>
    <row r="98" ht="12.75">
      <c r="A98" s="2" t="s">
        <v>389</v>
      </c>
    </row>
    <row r="99" ht="12.75">
      <c r="A99" s="2" t="s">
        <v>390</v>
      </c>
    </row>
    <row r="100" ht="12.75">
      <c r="A100" s="2" t="s">
        <v>391</v>
      </c>
    </row>
    <row r="101" ht="12.75">
      <c r="A101" s="2" t="s">
        <v>392</v>
      </c>
    </row>
    <row r="102" ht="12.75">
      <c r="A102" s="2" t="s">
        <v>393</v>
      </c>
    </row>
    <row r="103" ht="12.75">
      <c r="A103" s="2" t="s">
        <v>394</v>
      </c>
    </row>
    <row r="104" ht="12.75">
      <c r="A104" s="2" t="s">
        <v>395</v>
      </c>
    </row>
    <row r="105" ht="12.75">
      <c r="A105" s="2" t="s">
        <v>396</v>
      </c>
    </row>
    <row r="106" ht="12.75">
      <c r="A106" s="2" t="s">
        <v>397</v>
      </c>
    </row>
    <row r="107" ht="12.75">
      <c r="A107" s="2" t="s">
        <v>398</v>
      </c>
    </row>
    <row r="108" ht="12.75">
      <c r="A108" s="2" t="s">
        <v>399</v>
      </c>
    </row>
    <row r="109" ht="12.75">
      <c r="A109" s="2" t="s">
        <v>400</v>
      </c>
    </row>
    <row r="110" ht="12.75">
      <c r="A110" s="2" t="s">
        <v>401</v>
      </c>
    </row>
    <row r="111" ht="12.75">
      <c r="A111" s="2" t="s">
        <v>402</v>
      </c>
    </row>
    <row r="112" ht="12.75">
      <c r="A112" s="2" t="s">
        <v>403</v>
      </c>
    </row>
    <row r="113" ht="12.75">
      <c r="A113" s="2" t="s">
        <v>404</v>
      </c>
    </row>
    <row r="114" ht="12.75">
      <c r="A114" s="2" t="s">
        <v>405</v>
      </c>
    </row>
    <row r="115" ht="12.75">
      <c r="A115" s="2" t="s">
        <v>406</v>
      </c>
    </row>
    <row r="116" ht="12.75">
      <c r="A116" s="2" t="s">
        <v>407</v>
      </c>
    </row>
    <row r="117" ht="12.75">
      <c r="A117" s="2" t="s">
        <v>408</v>
      </c>
    </row>
    <row r="118" ht="12.75">
      <c r="A118" s="2" t="s">
        <v>409</v>
      </c>
    </row>
    <row r="119" ht="12.75">
      <c r="A119" s="2" t="s">
        <v>17</v>
      </c>
    </row>
    <row r="120" ht="12.75">
      <c r="A120" s="2" t="s">
        <v>410</v>
      </c>
    </row>
    <row r="121" ht="12.75">
      <c r="A121" s="2" t="s">
        <v>411</v>
      </c>
    </row>
    <row r="122" ht="12.75">
      <c r="A122" s="2" t="s">
        <v>412</v>
      </c>
    </row>
    <row r="123" ht="12.75">
      <c r="A123" s="2" t="s">
        <v>413</v>
      </c>
    </row>
    <row r="124" ht="12.75">
      <c r="A124" s="2" t="s">
        <v>414</v>
      </c>
    </row>
    <row r="125" ht="12.75">
      <c r="A125" s="2" t="s">
        <v>415</v>
      </c>
    </row>
    <row r="126" ht="12.75">
      <c r="A126" s="2" t="s">
        <v>416</v>
      </c>
    </row>
    <row r="127" ht="12.75">
      <c r="A127" s="2" t="s">
        <v>417</v>
      </c>
    </row>
    <row r="128" ht="12.75">
      <c r="A128" s="2" t="s">
        <v>418</v>
      </c>
    </row>
    <row r="129" ht="12.75">
      <c r="A129" s="2" t="s">
        <v>419</v>
      </c>
    </row>
    <row r="130" ht="12.75">
      <c r="A130" s="2" t="s">
        <v>420</v>
      </c>
    </row>
    <row r="131" ht="12.75">
      <c r="A131" s="2" t="s">
        <v>421</v>
      </c>
    </row>
    <row r="132" ht="12.75">
      <c r="A132" s="2" t="s">
        <v>422</v>
      </c>
    </row>
    <row r="133" ht="12.75">
      <c r="A133" s="2" t="s">
        <v>423</v>
      </c>
    </row>
    <row r="134" ht="12.75">
      <c r="A134" s="2" t="s">
        <v>424</v>
      </c>
    </row>
    <row r="135" ht="12.75">
      <c r="A135" s="2" t="s">
        <v>425</v>
      </c>
    </row>
    <row r="136" ht="12.75">
      <c r="A136" s="2" t="s">
        <v>426</v>
      </c>
    </row>
    <row r="137" ht="12.75">
      <c r="A137" s="2" t="s">
        <v>427</v>
      </c>
    </row>
    <row r="138" ht="12.75">
      <c r="A138" s="2" t="s">
        <v>428</v>
      </c>
    </row>
    <row r="139" ht="12.75">
      <c r="A139" s="2" t="s">
        <v>429</v>
      </c>
    </row>
    <row r="140" ht="12.75">
      <c r="A140" s="2" t="s">
        <v>430</v>
      </c>
    </row>
    <row r="141" ht="12.75">
      <c r="A141" s="2" t="s">
        <v>431</v>
      </c>
    </row>
    <row r="142" ht="12.75">
      <c r="A142" s="2" t="s">
        <v>432</v>
      </c>
    </row>
    <row r="143" ht="12.75">
      <c r="A143" s="2" t="s">
        <v>433</v>
      </c>
    </row>
    <row r="144" ht="12.75">
      <c r="A144" s="2" t="s">
        <v>434</v>
      </c>
    </row>
    <row r="145" ht="12.75">
      <c r="A145" s="2" t="s">
        <v>435</v>
      </c>
    </row>
    <row r="146" ht="12.75">
      <c r="A146" s="2" t="s">
        <v>436</v>
      </c>
    </row>
    <row r="147" ht="12.75">
      <c r="A147" s="2" t="s">
        <v>437</v>
      </c>
    </row>
    <row r="148" ht="12.75">
      <c r="A148" s="2" t="s">
        <v>18</v>
      </c>
    </row>
    <row r="149" ht="12.75">
      <c r="A149" s="2" t="s">
        <v>438</v>
      </c>
    </row>
    <row r="150" ht="12.75">
      <c r="A150" s="2" t="s">
        <v>439</v>
      </c>
    </row>
    <row r="151" ht="12.75">
      <c r="A151" s="2" t="s">
        <v>440</v>
      </c>
    </row>
    <row r="152" ht="12.75">
      <c r="A152" s="2" t="s">
        <v>441</v>
      </c>
    </row>
    <row r="153" ht="12.75">
      <c r="A153" s="2" t="s">
        <v>442</v>
      </c>
    </row>
    <row r="154" ht="12.75">
      <c r="A154" s="2" t="s">
        <v>443</v>
      </c>
    </row>
    <row r="155" ht="12.75">
      <c r="A155" s="2" t="s">
        <v>444</v>
      </c>
    </row>
    <row r="156" ht="12.75">
      <c r="A156" s="2" t="s">
        <v>445</v>
      </c>
    </row>
    <row r="157" ht="12.75">
      <c r="A157" s="2" t="s">
        <v>446</v>
      </c>
    </row>
    <row r="158" ht="12.75">
      <c r="A158" s="2" t="s">
        <v>447</v>
      </c>
    </row>
    <row r="159" ht="12.75">
      <c r="A159" s="2" t="s">
        <v>448</v>
      </c>
    </row>
    <row r="160" ht="12.75">
      <c r="A160" s="2" t="s">
        <v>449</v>
      </c>
    </row>
    <row r="161" ht="12.75">
      <c r="A161" s="2" t="s">
        <v>450</v>
      </c>
    </row>
    <row r="162" ht="12.75">
      <c r="A162" s="2" t="s">
        <v>451</v>
      </c>
    </row>
    <row r="163" ht="12.75">
      <c r="A163" s="2" t="s">
        <v>452</v>
      </c>
    </row>
    <row r="164" ht="12.75">
      <c r="A164" s="2" t="s">
        <v>453</v>
      </c>
    </row>
    <row r="165" ht="12.75">
      <c r="A165" s="2" t="s">
        <v>454</v>
      </c>
    </row>
    <row r="166" ht="12.75">
      <c r="A166" s="2" t="s">
        <v>455</v>
      </c>
    </row>
    <row r="167" ht="12.75">
      <c r="A167" s="2" t="s">
        <v>456</v>
      </c>
    </row>
    <row r="168" ht="12.75">
      <c r="A168" s="2" t="s">
        <v>457</v>
      </c>
    </row>
    <row r="169" ht="12.75">
      <c r="A169" s="2" t="s">
        <v>458</v>
      </c>
    </row>
    <row r="170" ht="12.75">
      <c r="A170" s="2" t="s">
        <v>459</v>
      </c>
    </row>
    <row r="171" ht="12.75">
      <c r="A171" s="2" t="s">
        <v>460</v>
      </c>
    </row>
    <row r="172" ht="12.75">
      <c r="A172" s="2" t="s">
        <v>461</v>
      </c>
    </row>
    <row r="173" ht="12.75">
      <c r="A173" s="2" t="s">
        <v>19</v>
      </c>
    </row>
    <row r="174" ht="12.75">
      <c r="A174" s="2" t="s">
        <v>462</v>
      </c>
    </row>
    <row r="175" ht="12.75">
      <c r="A175" s="2" t="s">
        <v>463</v>
      </c>
    </row>
    <row r="176" ht="12.75">
      <c r="A176" s="2" t="s">
        <v>464</v>
      </c>
    </row>
    <row r="177" ht="12.75">
      <c r="A177" s="2" t="s">
        <v>465</v>
      </c>
    </row>
    <row r="178" ht="12.75">
      <c r="A178" s="2" t="s">
        <v>294</v>
      </c>
    </row>
    <row r="179" ht="12.75">
      <c r="A179" s="2" t="s">
        <v>466</v>
      </c>
    </row>
    <row r="180" ht="12.75">
      <c r="A180" s="2" t="s">
        <v>467</v>
      </c>
    </row>
    <row r="181" ht="12.75">
      <c r="A181" s="2" t="s">
        <v>468</v>
      </c>
    </row>
    <row r="182" ht="12.75">
      <c r="A182" s="2" t="s">
        <v>469</v>
      </c>
    </row>
    <row r="183" ht="12.75">
      <c r="A183" s="2" t="s">
        <v>470</v>
      </c>
    </row>
    <row r="184" ht="12.75">
      <c r="A184" s="2" t="s">
        <v>471</v>
      </c>
    </row>
    <row r="185" ht="12.75">
      <c r="A185" s="2" t="s">
        <v>472</v>
      </c>
    </row>
    <row r="186" ht="12.75">
      <c r="A186" s="2" t="s">
        <v>473</v>
      </c>
    </row>
    <row r="187" ht="12.75">
      <c r="A187" s="2" t="s">
        <v>474</v>
      </c>
    </row>
    <row r="188" ht="12.75">
      <c r="A188" s="2" t="s">
        <v>475</v>
      </c>
    </row>
    <row r="189" ht="12.75">
      <c r="A189" s="2" t="s">
        <v>476</v>
      </c>
    </row>
    <row r="190" ht="12.75">
      <c r="A190" s="2" t="s">
        <v>477</v>
      </c>
    </row>
    <row r="191" ht="12.75">
      <c r="A191" s="2" t="s">
        <v>478</v>
      </c>
    </row>
    <row r="192" ht="12.75">
      <c r="A192" s="2" t="s">
        <v>479</v>
      </c>
    </row>
    <row r="193" ht="12.75">
      <c r="A193" s="2" t="s">
        <v>480</v>
      </c>
    </row>
    <row r="194" ht="12.75">
      <c r="A194" s="2" t="s">
        <v>481</v>
      </c>
    </row>
    <row r="195" ht="12.75">
      <c r="A195" s="2" t="s">
        <v>20</v>
      </c>
    </row>
    <row r="196" ht="12.75">
      <c r="A196" s="2" t="s">
        <v>482</v>
      </c>
    </row>
    <row r="197" ht="12.75">
      <c r="A197" s="2" t="s">
        <v>483</v>
      </c>
    </row>
    <row r="198" ht="12.75">
      <c r="A198" s="2" t="s">
        <v>484</v>
      </c>
    </row>
    <row r="199" ht="12.75">
      <c r="A199" s="2" t="s">
        <v>485</v>
      </c>
    </row>
    <row r="200" ht="12.75">
      <c r="A200" s="2" t="s">
        <v>486</v>
      </c>
    </row>
    <row r="201" ht="12.75">
      <c r="A201" s="2" t="s">
        <v>487</v>
      </c>
    </row>
    <row r="202" ht="12.75">
      <c r="A202" s="2" t="s">
        <v>488</v>
      </c>
    </row>
    <row r="203" ht="12.75">
      <c r="A203" s="2" t="s">
        <v>489</v>
      </c>
    </row>
    <row r="204" ht="12.75">
      <c r="A204" s="2" t="s">
        <v>490</v>
      </c>
    </row>
    <row r="205" ht="12.75">
      <c r="A205" s="2" t="s">
        <v>491</v>
      </c>
    </row>
    <row r="206" ht="12.75">
      <c r="A206" s="2" t="s">
        <v>492</v>
      </c>
    </row>
    <row r="207" ht="12.75">
      <c r="A207" s="2" t="s">
        <v>493</v>
      </c>
    </row>
    <row r="208" ht="12.75">
      <c r="A208" s="2" t="s">
        <v>494</v>
      </c>
    </row>
    <row r="209" ht="12.75">
      <c r="A209" s="2" t="s">
        <v>495</v>
      </c>
    </row>
    <row r="210" ht="12.75">
      <c r="A210" s="2" t="s">
        <v>496</v>
      </c>
    </row>
    <row r="211" ht="12.75">
      <c r="A211" s="2" t="s">
        <v>295</v>
      </c>
    </row>
    <row r="212" ht="12.75">
      <c r="A212" s="2" t="s">
        <v>497</v>
      </c>
    </row>
    <row r="213" ht="12.75">
      <c r="A213" s="2" t="s">
        <v>498</v>
      </c>
    </row>
    <row r="214" ht="12.75">
      <c r="A214" s="2" t="s">
        <v>499</v>
      </c>
    </row>
    <row r="215" ht="12.75">
      <c r="A215" s="2" t="s">
        <v>500</v>
      </c>
    </row>
    <row r="216" ht="12.75">
      <c r="A216" s="2" t="s">
        <v>501</v>
      </c>
    </row>
    <row r="217" ht="12.75">
      <c r="A217" s="2" t="s">
        <v>502</v>
      </c>
    </row>
    <row r="218" ht="12.75">
      <c r="A218" s="2" t="s">
        <v>503</v>
      </c>
    </row>
    <row r="219" ht="12.75">
      <c r="A219" s="2" t="s">
        <v>504</v>
      </c>
    </row>
    <row r="220" ht="12.75">
      <c r="A220" s="2" t="s">
        <v>505</v>
      </c>
    </row>
    <row r="221" ht="12.75">
      <c r="A221" s="2" t="s">
        <v>506</v>
      </c>
    </row>
    <row r="222" ht="12.75">
      <c r="A222" s="2" t="s">
        <v>507</v>
      </c>
    </row>
    <row r="223" ht="12.75">
      <c r="A223" s="2" t="s">
        <v>508</v>
      </c>
    </row>
    <row r="224" ht="12.75">
      <c r="A224" s="2" t="s">
        <v>509</v>
      </c>
    </row>
    <row r="225" ht="12.75">
      <c r="A225" s="2" t="s">
        <v>510</v>
      </c>
    </row>
    <row r="226" ht="12.75">
      <c r="A226" s="2" t="s">
        <v>511</v>
      </c>
    </row>
    <row r="227" ht="12.75">
      <c r="A227" s="2" t="s">
        <v>512</v>
      </c>
    </row>
    <row r="228" ht="12.75">
      <c r="A228" s="2" t="s">
        <v>513</v>
      </c>
    </row>
    <row r="229" ht="12.75">
      <c r="A229" s="2" t="s">
        <v>514</v>
      </c>
    </row>
    <row r="230" ht="12.75">
      <c r="A230" s="2" t="s">
        <v>515</v>
      </c>
    </row>
    <row r="231" ht="12.75">
      <c r="A231" s="2" t="s">
        <v>516</v>
      </c>
    </row>
    <row r="232" ht="12.75">
      <c r="A232" s="2" t="s">
        <v>517</v>
      </c>
    </row>
    <row r="233" ht="12.75">
      <c r="A233" s="2" t="s">
        <v>518</v>
      </c>
    </row>
    <row r="234" ht="12.75">
      <c r="A234" s="2" t="s">
        <v>519</v>
      </c>
    </row>
    <row r="235" ht="12.75">
      <c r="A235" s="2" t="s">
        <v>520</v>
      </c>
    </row>
    <row r="236" ht="12.75">
      <c r="A236" s="2" t="s">
        <v>21</v>
      </c>
    </row>
    <row r="237" ht="12.75">
      <c r="A237" s="2" t="s">
        <v>11</v>
      </c>
    </row>
    <row r="238" ht="12.75">
      <c r="A238" s="2" t="s">
        <v>521</v>
      </c>
    </row>
    <row r="239" ht="12.75">
      <c r="A239" s="2" t="s">
        <v>522</v>
      </c>
    </row>
    <row r="240" ht="12.75">
      <c r="A240" s="2" t="s">
        <v>523</v>
      </c>
    </row>
    <row r="241" ht="12.75">
      <c r="A241" s="2" t="s">
        <v>524</v>
      </c>
    </row>
    <row r="242" ht="12.75">
      <c r="A242" s="2" t="s">
        <v>525</v>
      </c>
    </row>
    <row r="243" ht="12.75">
      <c r="A243" s="2" t="s">
        <v>526</v>
      </c>
    </row>
    <row r="244" ht="12.75">
      <c r="A244" s="2" t="s">
        <v>527</v>
      </c>
    </row>
    <row r="245" ht="12.75">
      <c r="A245" s="2" t="s">
        <v>528</v>
      </c>
    </row>
    <row r="246" ht="12.75">
      <c r="A246" s="2" t="s">
        <v>529</v>
      </c>
    </row>
    <row r="247" ht="12.75">
      <c r="A247" s="2" t="s">
        <v>530</v>
      </c>
    </row>
    <row r="248" ht="12.75">
      <c r="A248" s="2" t="s">
        <v>531</v>
      </c>
    </row>
    <row r="249" ht="12.75">
      <c r="A249" s="2" t="s">
        <v>532</v>
      </c>
    </row>
    <row r="250" ht="12.75">
      <c r="A250" s="2" t="s">
        <v>12</v>
      </c>
    </row>
    <row r="251" ht="12.75">
      <c r="A251" s="2" t="s">
        <v>533</v>
      </c>
    </row>
    <row r="252" ht="12.75">
      <c r="A252" s="2" t="s">
        <v>534</v>
      </c>
    </row>
    <row r="253" ht="12.75">
      <c r="A253" s="2" t="s">
        <v>535</v>
      </c>
    </row>
    <row r="254" ht="12.75">
      <c r="A254" s="2" t="s">
        <v>536</v>
      </c>
    </row>
    <row r="255" ht="12.75">
      <c r="A255" s="2" t="s">
        <v>537</v>
      </c>
    </row>
    <row r="256" ht="12.75">
      <c r="A256" s="2" t="s">
        <v>538</v>
      </c>
    </row>
    <row r="257" ht="12.75">
      <c r="A257" s="2" t="s">
        <v>539</v>
      </c>
    </row>
    <row r="258" ht="12.75">
      <c r="A258" s="2" t="s">
        <v>540</v>
      </c>
    </row>
    <row r="259" ht="12.75">
      <c r="A259" s="2" t="s">
        <v>541</v>
      </c>
    </row>
    <row r="260" ht="12.75">
      <c r="A260" s="2" t="s">
        <v>542</v>
      </c>
    </row>
    <row r="261" ht="12.75">
      <c r="A261" s="2" t="s">
        <v>543</v>
      </c>
    </row>
    <row r="262" ht="12.75">
      <c r="A262" s="2" t="s">
        <v>544</v>
      </c>
    </row>
    <row r="263" ht="12.75">
      <c r="A263" s="2" t="s">
        <v>545</v>
      </c>
    </row>
    <row r="264" ht="12.75">
      <c r="A264" s="2" t="s">
        <v>546</v>
      </c>
    </row>
    <row r="265" ht="12.75">
      <c r="A265" s="2" t="s">
        <v>547</v>
      </c>
    </row>
    <row r="266" ht="12.75">
      <c r="A266" s="2" t="s">
        <v>548</v>
      </c>
    </row>
    <row r="267" ht="12.75">
      <c r="A267" s="2" t="s">
        <v>549</v>
      </c>
    </row>
    <row r="268" ht="12.75">
      <c r="A268" s="2" t="s">
        <v>550</v>
      </c>
    </row>
    <row r="269" ht="12.75">
      <c r="A269" s="2" t="s">
        <v>551</v>
      </c>
    </row>
    <row r="270" ht="12.75">
      <c r="A270" s="2" t="s">
        <v>552</v>
      </c>
    </row>
    <row r="271" ht="12.75">
      <c r="A271" s="2" t="s">
        <v>552</v>
      </c>
    </row>
    <row r="272" ht="12.75">
      <c r="A272" s="2" t="s">
        <v>553</v>
      </c>
    </row>
    <row r="273" ht="12.75">
      <c r="A273" s="2" t="s">
        <v>554</v>
      </c>
    </row>
    <row r="274" ht="12.75">
      <c r="A274" s="2" t="s">
        <v>296</v>
      </c>
    </row>
    <row r="275" ht="12.75">
      <c r="A275" s="2" t="s">
        <v>13</v>
      </c>
    </row>
    <row r="276" ht="12.75">
      <c r="A276" s="2" t="s">
        <v>555</v>
      </c>
    </row>
    <row r="277" ht="12.75">
      <c r="A277" s="2" t="s">
        <v>556</v>
      </c>
    </row>
    <row r="278" ht="12.75">
      <c r="A278" s="2" t="s">
        <v>557</v>
      </c>
    </row>
    <row r="279" ht="12.75">
      <c r="A279" s="2" t="s">
        <v>558</v>
      </c>
    </row>
    <row r="280" ht="12.75">
      <c r="A280" s="2" t="s">
        <v>559</v>
      </c>
    </row>
    <row r="281" ht="12.75">
      <c r="A281" s="2" t="s">
        <v>560</v>
      </c>
    </row>
    <row r="282" ht="12.75">
      <c r="A282" s="2" t="s">
        <v>561</v>
      </c>
    </row>
    <row r="283" ht="12.75">
      <c r="A283" s="2" t="s">
        <v>562</v>
      </c>
    </row>
    <row r="284" ht="12.75">
      <c r="A284" s="2" t="s">
        <v>563</v>
      </c>
    </row>
    <row r="285" ht="12.75">
      <c r="A285" s="2" t="s">
        <v>564</v>
      </c>
    </row>
    <row r="286" ht="12.75">
      <c r="A286" s="2" t="s">
        <v>565</v>
      </c>
    </row>
    <row r="287" ht="12.75">
      <c r="A287" s="2" t="s">
        <v>566</v>
      </c>
    </row>
    <row r="288" ht="12.75">
      <c r="A288" s="2" t="s">
        <v>567</v>
      </c>
    </row>
    <row r="289" ht="12.75">
      <c r="A289" s="2" t="s">
        <v>22</v>
      </c>
    </row>
    <row r="290" ht="12.75">
      <c r="A290" s="2" t="s">
        <v>568</v>
      </c>
    </row>
    <row r="291" ht="12.75">
      <c r="A291" s="2" t="s">
        <v>569</v>
      </c>
    </row>
    <row r="292" ht="12.75">
      <c r="A292" s="2" t="s">
        <v>570</v>
      </c>
    </row>
    <row r="293" ht="12.75">
      <c r="A293" s="2" t="s">
        <v>571</v>
      </c>
    </row>
    <row r="294" ht="12.75">
      <c r="A294" s="2" t="s">
        <v>572</v>
      </c>
    </row>
    <row r="295" ht="12.75">
      <c r="A295" s="2" t="s">
        <v>573</v>
      </c>
    </row>
    <row r="296" ht="12.75">
      <c r="A296" s="2" t="s">
        <v>574</v>
      </c>
    </row>
    <row r="297" ht="12.75">
      <c r="A297" s="2" t="s">
        <v>575</v>
      </c>
    </row>
    <row r="298" ht="12.75">
      <c r="A298" s="2" t="s">
        <v>576</v>
      </c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5"/>
  <sheetViews>
    <sheetView zoomScalePageLayoutView="0" workbookViewId="0" topLeftCell="H219">
      <selection activeCell="K249" sqref="K249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5" t="s">
        <v>23</v>
      </c>
      <c r="B1" t="str">
        <f>IF(OR(LEFT(A1,1)="e",LEFT(A1,1)="i",LEFT(A1,1)="h"),RIGHT(A1,LEN(A1)-1),A1)</f>
        <v>Масаев Виктор Николаевич</v>
      </c>
      <c r="C1" t="str">
        <f>LEFT(B1,SEARCH(" ",B1))</f>
        <v>Масаев </v>
      </c>
      <c r="D1" t="str">
        <f>MID(B1,SEARCH(" ",B1)+1,1)</f>
        <v>В</v>
      </c>
      <c r="E1" t="str">
        <f>REPLACE(B1,SEARCH(" ",B1),1,1)</f>
        <v>Масаев1Виктор Николаевич</v>
      </c>
      <c r="F1" t="str">
        <f>MID(E1,SEARCH(" ",E1)+1,1)</f>
        <v>Н</v>
      </c>
      <c r="G1" t="str">
        <f aca="true" t="shared" si="0" ref="G1:G6">CONCATENATE(C1," ",D1,".",F1,".")</f>
        <v>Масаев  В.Н.</v>
      </c>
      <c r="H1" s="3" t="s">
        <v>577</v>
      </c>
    </row>
    <row r="2" spans="1:8" ht="12.75">
      <c r="A2" s="5" t="s">
        <v>212</v>
      </c>
      <c r="B2" t="str">
        <f aca="true" t="shared" si="1" ref="B2:B24">IF(OR(LEFT(A2,1)="e",LEFT(A2,1)="i",LEFT(A2,1)="h"),RIGHT(A2,LEN(A2)-1),A2)</f>
        <v>Масаев Сергей Николаевич</v>
      </c>
      <c r="C2" t="str">
        <f aca="true" t="shared" si="2" ref="C2:C24">LEFT(B2,SEARCH(" ",B2))</f>
        <v>Масаев </v>
      </c>
      <c r="D2" t="str">
        <f aca="true" t="shared" si="3" ref="D2:D24">MID(B2,SEARCH(" ",B2)+1,1)</f>
        <v>С</v>
      </c>
      <c r="E2" t="str">
        <f aca="true" t="shared" si="4" ref="E2:E24">REPLACE(B2,SEARCH(" ",B2),1,1)</f>
        <v>Масаев1Сергей Николаевич</v>
      </c>
      <c r="F2" t="str">
        <f aca="true" t="shared" si="5" ref="F2:F24">MID(E2,SEARCH(" ",E2)+1,1)</f>
        <v>Н</v>
      </c>
      <c r="G2" t="str">
        <f t="shared" si="0"/>
        <v>Масаев  С.Н.</v>
      </c>
      <c r="H2" s="3" t="s">
        <v>578</v>
      </c>
    </row>
    <row r="3" spans="1:8" ht="12.75">
      <c r="A3" s="4" t="s">
        <v>24</v>
      </c>
      <c r="B3" t="str">
        <f t="shared" si="1"/>
        <v>Минкин Андрей Николаевич</v>
      </c>
      <c r="C3" t="str">
        <f t="shared" si="2"/>
        <v>Минкин </v>
      </c>
      <c r="D3" t="str">
        <f t="shared" si="3"/>
        <v>А</v>
      </c>
      <c r="E3" t="str">
        <f t="shared" si="4"/>
        <v>Минкин1Андрей Николаевич</v>
      </c>
      <c r="F3" t="str">
        <f t="shared" si="5"/>
        <v>Н</v>
      </c>
      <c r="G3" t="str">
        <f t="shared" si="0"/>
        <v>Минкин  А.Н.</v>
      </c>
      <c r="H3" s="3" t="s">
        <v>579</v>
      </c>
    </row>
    <row r="4" spans="1:8" ht="12.75">
      <c r="A4" s="4" t="s">
        <v>25</v>
      </c>
      <c r="B4" t="str">
        <f t="shared" si="1"/>
        <v>Морозова Елена Леонидовна</v>
      </c>
      <c r="C4" t="str">
        <f t="shared" si="2"/>
        <v>Морозова </v>
      </c>
      <c r="D4" t="str">
        <f t="shared" si="3"/>
        <v>Е</v>
      </c>
      <c r="E4" t="str">
        <f t="shared" si="4"/>
        <v>Морозова1Елена Леонидовна</v>
      </c>
      <c r="F4" t="str">
        <f t="shared" si="5"/>
        <v>Л</v>
      </c>
      <c r="G4" t="str">
        <f t="shared" si="0"/>
        <v>Морозова  Е.Л.</v>
      </c>
      <c r="H4" s="3" t="s">
        <v>580</v>
      </c>
    </row>
    <row r="5" spans="1:8" ht="12.75">
      <c r="A5" s="4" t="s">
        <v>26</v>
      </c>
      <c r="B5" t="str">
        <f t="shared" si="1"/>
        <v>Москвин Николай Владимирович</v>
      </c>
      <c r="C5" t="str">
        <f t="shared" si="2"/>
        <v>Москвин </v>
      </c>
      <c r="D5" t="str">
        <f t="shared" si="3"/>
        <v>Н</v>
      </c>
      <c r="E5" t="str">
        <f t="shared" si="4"/>
        <v>Москвин1Николай Владимирович</v>
      </c>
      <c r="F5" t="str">
        <f t="shared" si="5"/>
        <v>В</v>
      </c>
      <c r="G5" t="str">
        <f t="shared" si="0"/>
        <v>Москвин  Н.В.</v>
      </c>
      <c r="H5" s="3" t="s">
        <v>581</v>
      </c>
    </row>
    <row r="6" spans="1:8" ht="12.75">
      <c r="A6" s="5" t="s">
        <v>27</v>
      </c>
      <c r="B6" t="str">
        <f t="shared" si="1"/>
        <v>Новиков Евгений Александрович</v>
      </c>
      <c r="C6" t="str">
        <f t="shared" si="2"/>
        <v>Новиков </v>
      </c>
      <c r="D6" t="str">
        <f t="shared" si="3"/>
        <v>Е</v>
      </c>
      <c r="E6" t="str">
        <f t="shared" si="4"/>
        <v>Новиков1Евгений Александрович</v>
      </c>
      <c r="F6" t="str">
        <f t="shared" si="5"/>
        <v>А</v>
      </c>
      <c r="G6" t="str">
        <f t="shared" si="0"/>
        <v>Новиков  Е.А.</v>
      </c>
      <c r="H6" s="3" t="s">
        <v>582</v>
      </c>
    </row>
    <row r="7" spans="1:8" ht="12.75">
      <c r="A7" s="5" t="s">
        <v>28</v>
      </c>
      <c r="B7" t="str">
        <f t="shared" si="1"/>
        <v>Острижных Светлана Семеновна</v>
      </c>
      <c r="C7" t="str">
        <f t="shared" si="2"/>
        <v>Острижных </v>
      </c>
      <c r="D7" t="str">
        <f t="shared" si="3"/>
        <v>С</v>
      </c>
      <c r="E7" t="str">
        <f t="shared" si="4"/>
        <v>Острижных1Светлана Семеновна</v>
      </c>
      <c r="F7" t="str">
        <f t="shared" si="5"/>
        <v>С</v>
      </c>
      <c r="G7" t="str">
        <f aca="true" t="shared" si="6" ref="G7:G68">CONCATENATE(C7," ",D7,".",F7,".")</f>
        <v>Острижных  С.С.</v>
      </c>
      <c r="H7" s="3" t="s">
        <v>583</v>
      </c>
    </row>
    <row r="8" spans="1:8" ht="12.75">
      <c r="A8" s="4" t="s">
        <v>14</v>
      </c>
      <c r="B8" t="str">
        <f t="shared" si="1"/>
        <v>Панфилов И.А.</v>
      </c>
      <c r="C8" t="str">
        <f t="shared" si="2"/>
        <v>Панфилов </v>
      </c>
      <c r="D8" t="str">
        <f t="shared" si="3"/>
        <v>И</v>
      </c>
      <c r="E8" t="str">
        <f t="shared" si="4"/>
        <v>Панфилов1И.А.</v>
      </c>
      <c r="F8" t="e">
        <f t="shared" si="5"/>
        <v>#VALUE!</v>
      </c>
      <c r="G8" t="str">
        <f>B8</f>
        <v>Панфилов И.А.</v>
      </c>
      <c r="H8" s="3" t="s">
        <v>584</v>
      </c>
    </row>
    <row r="9" spans="1:8" ht="12.75">
      <c r="A9" s="5" t="s">
        <v>29</v>
      </c>
      <c r="B9" t="str">
        <f t="shared" si="1"/>
        <v>Перелыгин Андрей Иванович</v>
      </c>
      <c r="C9" t="str">
        <f t="shared" si="2"/>
        <v>Перелыгин </v>
      </c>
      <c r="D9" t="str">
        <f t="shared" si="3"/>
        <v>А</v>
      </c>
      <c r="E9" t="str">
        <f t="shared" si="4"/>
        <v>Перелыгин1Андрей Иванович</v>
      </c>
      <c r="F9" t="str">
        <f t="shared" si="5"/>
        <v>И</v>
      </c>
      <c r="G9" t="str">
        <f t="shared" si="6"/>
        <v>Перелыгин  А.И.</v>
      </c>
      <c r="H9" s="3" t="s">
        <v>585</v>
      </c>
    </row>
    <row r="10" spans="1:8" ht="12.75">
      <c r="A10" s="5" t="s">
        <v>30</v>
      </c>
      <c r="B10" t="str">
        <f t="shared" si="1"/>
        <v>Плахотникова Марина Анатольев</v>
      </c>
      <c r="C10" t="str">
        <f t="shared" si="2"/>
        <v>Плахотникова </v>
      </c>
      <c r="D10" t="str">
        <f t="shared" si="3"/>
        <v>М</v>
      </c>
      <c r="E10" t="str">
        <f t="shared" si="4"/>
        <v>Плахотникова1Марина Анатольев</v>
      </c>
      <c r="F10" t="str">
        <f t="shared" si="5"/>
        <v>А</v>
      </c>
      <c r="G10" t="str">
        <f t="shared" si="6"/>
        <v>Плахотникова  М.А.</v>
      </c>
      <c r="H10" s="3" t="s">
        <v>586</v>
      </c>
    </row>
    <row r="11" spans="1:8" ht="12.75">
      <c r="A11" s="5" t="s">
        <v>31</v>
      </c>
      <c r="B11" t="str">
        <f t="shared" si="1"/>
        <v>Покровский Николай Сергеевич</v>
      </c>
      <c r="C11" t="str">
        <f t="shared" si="2"/>
        <v>Покровский </v>
      </c>
      <c r="D11" t="str">
        <f t="shared" si="3"/>
        <v>Н</v>
      </c>
      <c r="E11" t="str">
        <f t="shared" si="4"/>
        <v>Покровский1Николай Сергеевич</v>
      </c>
      <c r="F11" t="str">
        <f t="shared" si="5"/>
        <v>С</v>
      </c>
      <c r="G11" t="str">
        <f t="shared" si="6"/>
        <v>Покровский  Н.С.</v>
      </c>
      <c r="H11" s="3" t="s">
        <v>587</v>
      </c>
    </row>
    <row r="12" spans="1:8" ht="12.75">
      <c r="A12" s="5" t="s">
        <v>32</v>
      </c>
      <c r="B12" t="str">
        <f t="shared" si="1"/>
        <v>Портнягин Евгений Владимирови</v>
      </c>
      <c r="C12" t="str">
        <f t="shared" si="2"/>
        <v>Портнягин </v>
      </c>
      <c r="D12" t="str">
        <f t="shared" si="3"/>
        <v>Е</v>
      </c>
      <c r="E12" t="str">
        <f t="shared" si="4"/>
        <v>Портнягин1Евгений Владимирови</v>
      </c>
      <c r="F12" t="str">
        <f t="shared" si="5"/>
        <v>В</v>
      </c>
      <c r="G12" t="str">
        <f t="shared" si="6"/>
        <v>Портнягин  Е.В.</v>
      </c>
      <c r="H12" s="3" t="s">
        <v>588</v>
      </c>
    </row>
    <row r="13" spans="1:8" ht="12.75">
      <c r="A13" s="4" t="s">
        <v>213</v>
      </c>
      <c r="B13" t="str">
        <f t="shared" si="1"/>
        <v>Прищепа О. О.</v>
      </c>
      <c r="C13" t="str">
        <f t="shared" si="2"/>
        <v>Прищепа </v>
      </c>
      <c r="D13" t="str">
        <f t="shared" si="3"/>
        <v>О</v>
      </c>
      <c r="E13" t="str">
        <f t="shared" si="4"/>
        <v>Прищепа1О. О.</v>
      </c>
      <c r="F13" t="str">
        <f t="shared" si="5"/>
        <v>О</v>
      </c>
      <c r="G13" t="str">
        <f t="shared" si="6"/>
        <v>Прищепа  О.О.</v>
      </c>
      <c r="H13" s="3" t="s">
        <v>589</v>
      </c>
    </row>
    <row r="14" spans="1:8" ht="12.75">
      <c r="A14" s="4" t="s">
        <v>33</v>
      </c>
      <c r="B14" t="str">
        <f t="shared" si="1"/>
        <v>Саренков Александр Валерьевич</v>
      </c>
      <c r="C14" t="str">
        <f t="shared" si="2"/>
        <v>Саренков </v>
      </c>
      <c r="D14" t="str">
        <f t="shared" si="3"/>
        <v>А</v>
      </c>
      <c r="E14" t="str">
        <f t="shared" si="4"/>
        <v>Саренков1Александр Валерьевич</v>
      </c>
      <c r="F14" t="str">
        <f t="shared" si="5"/>
        <v>В</v>
      </c>
      <c r="G14" t="str">
        <f t="shared" si="6"/>
        <v>Саренков  А.В.</v>
      </c>
      <c r="H14" s="3" t="s">
        <v>590</v>
      </c>
    </row>
    <row r="15" spans="1:8" ht="12.75">
      <c r="A15" s="5" t="s">
        <v>34</v>
      </c>
      <c r="B15" t="str">
        <f t="shared" si="1"/>
        <v>Сафин Джалиль Анварович</v>
      </c>
      <c r="C15" t="str">
        <f t="shared" si="2"/>
        <v>Сафин </v>
      </c>
      <c r="D15" t="str">
        <f t="shared" si="3"/>
        <v>Д</v>
      </c>
      <c r="E15" t="str">
        <f t="shared" si="4"/>
        <v>Сафин1Джалиль Анварович</v>
      </c>
      <c r="F15" t="str">
        <f t="shared" si="5"/>
        <v>А</v>
      </c>
      <c r="G15" t="str">
        <f t="shared" si="6"/>
        <v>Сафин  Д.А.</v>
      </c>
      <c r="H15" s="3" t="s">
        <v>591</v>
      </c>
    </row>
    <row r="16" spans="1:8" ht="12.75">
      <c r="A16" s="4" t="s">
        <v>214</v>
      </c>
      <c r="B16" t="str">
        <f t="shared" si="1"/>
        <v>Сугак Е. В.</v>
      </c>
      <c r="C16" t="str">
        <f t="shared" si="2"/>
        <v>Сугак </v>
      </c>
      <c r="D16" t="str">
        <f t="shared" si="3"/>
        <v>Е</v>
      </c>
      <c r="E16" t="str">
        <f t="shared" si="4"/>
        <v>Сугак1Е. В.</v>
      </c>
      <c r="F16" t="str">
        <f t="shared" si="5"/>
        <v>В</v>
      </c>
      <c r="G16" t="str">
        <f t="shared" si="6"/>
        <v>Сугак  Е.В.</v>
      </c>
      <c r="H16" s="3" t="s">
        <v>592</v>
      </c>
    </row>
    <row r="17" spans="1:8" ht="12.75">
      <c r="A17" s="4" t="s">
        <v>35</v>
      </c>
      <c r="B17" t="str">
        <f t="shared" si="1"/>
        <v>Тарабанько Валерий Евгеньевич</v>
      </c>
      <c r="C17" t="str">
        <f t="shared" si="2"/>
        <v>Тарабанько </v>
      </c>
      <c r="D17" t="str">
        <f t="shared" si="3"/>
        <v>В</v>
      </c>
      <c r="E17" t="str">
        <f t="shared" si="4"/>
        <v>Тарабанько1Валерий Евгеньевич</v>
      </c>
      <c r="F17" t="str">
        <f t="shared" si="5"/>
        <v>Е</v>
      </c>
      <c r="G17" t="str">
        <f t="shared" si="6"/>
        <v>Тарабанько  В.Е.</v>
      </c>
      <c r="H17" s="3" t="s">
        <v>593</v>
      </c>
    </row>
    <row r="18" spans="1:8" ht="12.75">
      <c r="A18" s="5" t="s">
        <v>36</v>
      </c>
      <c r="B18" t="str">
        <f t="shared" si="1"/>
        <v>Ткачук Дмитрий Николаевич</v>
      </c>
      <c r="C18" t="str">
        <f t="shared" si="2"/>
        <v>Ткачук </v>
      </c>
      <c r="D18" t="str">
        <f t="shared" si="3"/>
        <v>Д</v>
      </c>
      <c r="E18" t="str">
        <f t="shared" si="4"/>
        <v>Ткачук1Дмитрий Николаевич</v>
      </c>
      <c r="F18" t="str">
        <f t="shared" si="5"/>
        <v>Н</v>
      </c>
      <c r="G18" t="str">
        <f t="shared" si="6"/>
        <v>Ткачук  Д.Н.</v>
      </c>
      <c r="H18" s="3" t="s">
        <v>594</v>
      </c>
    </row>
    <row r="19" spans="1:8" ht="12.75">
      <c r="A19" s="5" t="s">
        <v>37</v>
      </c>
      <c r="B19" t="str">
        <f t="shared" si="1"/>
        <v>Тойб Роман Русланович</v>
      </c>
      <c r="C19" t="str">
        <f t="shared" si="2"/>
        <v>Тойб </v>
      </c>
      <c r="D19" t="str">
        <f t="shared" si="3"/>
        <v>Р</v>
      </c>
      <c r="E19" t="str">
        <f t="shared" si="4"/>
        <v>Тойб1Роман Русланович</v>
      </c>
      <c r="F19" t="str">
        <f t="shared" si="5"/>
        <v>Р</v>
      </c>
      <c r="G19" t="str">
        <f t="shared" si="6"/>
        <v>Тойб  Р.Р.</v>
      </c>
      <c r="H19" s="3" t="s">
        <v>595</v>
      </c>
    </row>
    <row r="20" spans="1:8" ht="12.75">
      <c r="A20" s="4" t="s">
        <v>38</v>
      </c>
      <c r="B20" t="str">
        <f t="shared" si="1"/>
        <v>Харитонов Евгений Викторович</v>
      </c>
      <c r="C20" t="str">
        <f t="shared" si="2"/>
        <v>Харитонов </v>
      </c>
      <c r="D20" t="str">
        <f t="shared" si="3"/>
        <v>Е</v>
      </c>
      <c r="E20" t="str">
        <f t="shared" si="4"/>
        <v>Харитонов1Евгений Викторович</v>
      </c>
      <c r="F20" t="str">
        <f t="shared" si="5"/>
        <v>В</v>
      </c>
      <c r="G20" t="str">
        <f t="shared" si="6"/>
        <v>Харитонов  Е.В.</v>
      </c>
      <c r="H20" s="3" t="s">
        <v>596</v>
      </c>
    </row>
    <row r="21" spans="1:8" ht="12.75">
      <c r="A21" s="5" t="s">
        <v>215</v>
      </c>
      <c r="B21" t="str">
        <f t="shared" si="1"/>
        <v>Храменко С. А.</v>
      </c>
      <c r="C21" t="str">
        <f t="shared" si="2"/>
        <v>Храменко </v>
      </c>
      <c r="D21" t="str">
        <f t="shared" si="3"/>
        <v>С</v>
      </c>
      <c r="E21" t="str">
        <f t="shared" si="4"/>
        <v>Храменко1С. А.</v>
      </c>
      <c r="F21" t="str">
        <f t="shared" si="5"/>
        <v>А</v>
      </c>
      <c r="G21" t="str">
        <f t="shared" si="6"/>
        <v>Храменко  С.А.</v>
      </c>
      <c r="H21" s="3" t="s">
        <v>597</v>
      </c>
    </row>
    <row r="22" spans="1:8" ht="12.75">
      <c r="A22" s="4" t="s">
        <v>39</v>
      </c>
      <c r="B22" t="str">
        <f t="shared" si="1"/>
        <v>Худолей Марина Александровна</v>
      </c>
      <c r="C22" t="str">
        <f t="shared" si="2"/>
        <v>Худолей </v>
      </c>
      <c r="D22" t="str">
        <f t="shared" si="3"/>
        <v>М</v>
      </c>
      <c r="E22" t="str">
        <f t="shared" si="4"/>
        <v>Худолей1Марина Александровна</v>
      </c>
      <c r="F22" t="str">
        <f t="shared" si="5"/>
        <v>А</v>
      </c>
      <c r="G22" t="str">
        <f t="shared" si="6"/>
        <v>Худолей  М.А.</v>
      </c>
      <c r="H22" s="3" t="s">
        <v>598</v>
      </c>
    </row>
    <row r="23" spans="1:8" ht="12.75">
      <c r="A23" s="4" t="s">
        <v>40</v>
      </c>
      <c r="B23" t="str">
        <f t="shared" si="1"/>
        <v>Худяков Сергей Степанович</v>
      </c>
      <c r="C23" t="str">
        <f t="shared" si="2"/>
        <v>Худяков </v>
      </c>
      <c r="D23" t="str">
        <f t="shared" si="3"/>
        <v>С</v>
      </c>
      <c r="E23" t="str">
        <f t="shared" si="4"/>
        <v>Худяков1Сергей Степанович</v>
      </c>
      <c r="F23" t="str">
        <f t="shared" si="5"/>
        <v>С</v>
      </c>
      <c r="G23" t="str">
        <f t="shared" si="6"/>
        <v>Худяков  С.С.</v>
      </c>
      <c r="H23" s="3" t="s">
        <v>599</v>
      </c>
    </row>
    <row r="24" spans="1:8" ht="12.75">
      <c r="A24" s="5" t="s">
        <v>41</v>
      </c>
      <c r="B24" t="str">
        <f t="shared" si="1"/>
        <v>Шеходанова Юлия Васильевна</v>
      </c>
      <c r="C24" t="str">
        <f t="shared" si="2"/>
        <v>Шеходанова </v>
      </c>
      <c r="D24" t="str">
        <f t="shared" si="3"/>
        <v>Ю</v>
      </c>
      <c r="E24" t="str">
        <f t="shared" si="4"/>
        <v>Шеходанова1Юлия Васильевна</v>
      </c>
      <c r="F24" t="str">
        <f t="shared" si="5"/>
        <v>В</v>
      </c>
      <c r="G24" t="str">
        <f t="shared" si="6"/>
        <v>Шеходанова  Ю.В.</v>
      </c>
      <c r="H24" s="3" t="s">
        <v>600</v>
      </c>
    </row>
    <row r="25" spans="1:8" ht="12.75">
      <c r="A25" s="5" t="s">
        <v>42</v>
      </c>
      <c r="B25" t="str">
        <f aca="true" t="shared" si="7" ref="B25:B86">IF(OR(LEFT(A25,1)="e",LEFT(A25,1)="i",LEFT(A25,1)="h"),RIGHT(A25,LEN(A25)-1),A25)</f>
        <v>Щуров Юрий Александрович</v>
      </c>
      <c r="C25" t="str">
        <f aca="true" t="shared" si="8" ref="C25:C86">LEFT(B25,SEARCH(" ",B25))</f>
        <v>Щуров </v>
      </c>
      <c r="D25" t="str">
        <f aca="true" t="shared" si="9" ref="D25:D86">MID(B25,SEARCH(" ",B25)+1,1)</f>
        <v>Ю</v>
      </c>
      <c r="E25" t="str">
        <f aca="true" t="shared" si="10" ref="E25:E86">REPLACE(B25,SEARCH(" ",B25),1,1)</f>
        <v>Щуров1Юрий Александрович</v>
      </c>
      <c r="F25" t="str">
        <f aca="true" t="shared" si="11" ref="F25:F86">MID(E25,SEARCH(" ",E25)+1,1)</f>
        <v>А</v>
      </c>
      <c r="G25" t="str">
        <f t="shared" si="6"/>
        <v>Щуров  Ю.А.</v>
      </c>
      <c r="H25" s="3" t="s">
        <v>601</v>
      </c>
    </row>
    <row r="26" spans="1:8" ht="12.75">
      <c r="A26" s="4" t="s">
        <v>43</v>
      </c>
      <c r="B26" t="str">
        <f t="shared" si="7"/>
        <v>Якунина Ольга Фридриховна</v>
      </c>
      <c r="C26" t="str">
        <f t="shared" si="8"/>
        <v>Якунина </v>
      </c>
      <c r="D26" t="str">
        <f t="shared" si="9"/>
        <v>О</v>
      </c>
      <c r="E26" t="str">
        <f t="shared" si="10"/>
        <v>Якунина1Ольга Фридриховна</v>
      </c>
      <c r="F26" t="str">
        <f t="shared" si="11"/>
        <v>Ф</v>
      </c>
      <c r="G26" t="str">
        <f t="shared" si="6"/>
        <v>Якунина  О.Ф.</v>
      </c>
      <c r="H26" s="3" t="s">
        <v>602</v>
      </c>
    </row>
    <row r="27" spans="1:8" ht="12.75">
      <c r="A27" s="5" t="s">
        <v>216</v>
      </c>
      <c r="B27" t="str">
        <f t="shared" si="7"/>
        <v>Абазин Дмитрий Дмитриевич</v>
      </c>
      <c r="C27" t="str">
        <f t="shared" si="8"/>
        <v>Абазин </v>
      </c>
      <c r="D27" t="str">
        <f t="shared" si="9"/>
        <v>Д</v>
      </c>
      <c r="E27" t="str">
        <f t="shared" si="10"/>
        <v>Абазин1Дмитрий Дмитриевич</v>
      </c>
      <c r="F27" t="str">
        <f t="shared" si="11"/>
        <v>Д</v>
      </c>
      <c r="G27" t="str">
        <f t="shared" si="6"/>
        <v>Абазин  Д.Д.</v>
      </c>
      <c r="H27" s="3" t="s">
        <v>603</v>
      </c>
    </row>
    <row r="28" spans="1:8" ht="12.75">
      <c r="A28" s="4" t="s">
        <v>217</v>
      </c>
      <c r="B28" t="str">
        <f t="shared" si="7"/>
        <v>Бабушкин Андрей Владимирович</v>
      </c>
      <c r="C28" t="str">
        <f t="shared" si="8"/>
        <v>Бабушкин </v>
      </c>
      <c r="D28" t="str">
        <f t="shared" si="9"/>
        <v>А</v>
      </c>
      <c r="E28" t="str">
        <f t="shared" si="10"/>
        <v>Бабушкин1Андрей Владимирович</v>
      </c>
      <c r="F28" t="str">
        <f t="shared" si="11"/>
        <v>В</v>
      </c>
      <c r="G28" t="str">
        <f t="shared" si="6"/>
        <v>Бабушкин  А.В.</v>
      </c>
      <c r="H28" s="3" t="s">
        <v>604</v>
      </c>
    </row>
    <row r="29" spans="1:8" ht="12.75">
      <c r="A29" s="4" t="s">
        <v>45</v>
      </c>
      <c r="B29" t="str">
        <f t="shared" si="7"/>
        <v>Битнер Александр Карлович</v>
      </c>
      <c r="C29" t="str">
        <f t="shared" si="8"/>
        <v>Битнер </v>
      </c>
      <c r="D29" t="str">
        <f t="shared" si="9"/>
        <v>А</v>
      </c>
      <c r="E29" t="str">
        <f t="shared" si="10"/>
        <v>Битнер1Александр Карлович</v>
      </c>
      <c r="F29" t="str">
        <f t="shared" si="11"/>
        <v>К</v>
      </c>
      <c r="G29" t="str">
        <f t="shared" si="6"/>
        <v>Битнер  А.К.</v>
      </c>
      <c r="H29" s="3" t="s">
        <v>605</v>
      </c>
    </row>
    <row r="30" spans="1:8" ht="12.75">
      <c r="A30" s="4" t="s">
        <v>218</v>
      </c>
      <c r="B30" t="str">
        <f t="shared" si="7"/>
        <v>Бухтояров Владимир Викторови</v>
      </c>
      <c r="C30" t="str">
        <f t="shared" si="8"/>
        <v>Бухтояров </v>
      </c>
      <c r="D30" t="str">
        <f t="shared" si="9"/>
        <v>В</v>
      </c>
      <c r="E30" t="str">
        <f t="shared" si="10"/>
        <v>Бухтояров1Владимир Викторови</v>
      </c>
      <c r="F30" t="str">
        <f t="shared" si="11"/>
        <v>В</v>
      </c>
      <c r="G30" t="str">
        <f t="shared" si="6"/>
        <v>Бухтояров  В.В.</v>
      </c>
      <c r="H30" s="3" t="s">
        <v>606</v>
      </c>
    </row>
    <row r="31" spans="1:8" ht="12.75">
      <c r="A31" s="5" t="s">
        <v>46</v>
      </c>
      <c r="B31" t="str">
        <f t="shared" si="7"/>
        <v>Васильев Сергей Иванович</v>
      </c>
      <c r="C31" t="str">
        <f t="shared" si="8"/>
        <v>Васильев </v>
      </c>
      <c r="D31" t="str">
        <f t="shared" si="9"/>
        <v>С</v>
      </c>
      <c r="E31" t="str">
        <f t="shared" si="10"/>
        <v>Васильев1Сергей Иванович</v>
      </c>
      <c r="F31" t="str">
        <f t="shared" si="11"/>
        <v>И</v>
      </c>
      <c r="G31" t="str">
        <f t="shared" si="6"/>
        <v>Васильев  С.И.</v>
      </c>
      <c r="H31" s="3" t="s">
        <v>607</v>
      </c>
    </row>
    <row r="32" spans="1:8" ht="12.75">
      <c r="A32" s="5" t="s">
        <v>225</v>
      </c>
      <c r="B32" t="str">
        <f t="shared" si="7"/>
        <v>Егорычева Зинаида Валентинов</v>
      </c>
      <c r="C32" t="str">
        <f t="shared" si="8"/>
        <v>Егорычева </v>
      </c>
      <c r="D32" t="str">
        <f t="shared" si="9"/>
        <v>З</v>
      </c>
      <c r="E32" t="str">
        <f t="shared" si="10"/>
        <v>Егорычева1Зинаида Валентинов</v>
      </c>
      <c r="F32" t="str">
        <f t="shared" si="11"/>
        <v>В</v>
      </c>
      <c r="G32" t="str">
        <f t="shared" si="6"/>
        <v>Егорычева  З.В.</v>
      </c>
      <c r="H32" s="3" t="s">
        <v>608</v>
      </c>
    </row>
    <row r="33" spans="1:8" ht="12.75">
      <c r="A33" s="4" t="s">
        <v>219</v>
      </c>
      <c r="B33" t="str">
        <f t="shared" si="7"/>
        <v>Кузнецов Петр Николаевич</v>
      </c>
      <c r="C33" t="str">
        <f t="shared" si="8"/>
        <v>Кузнецов </v>
      </c>
      <c r="D33" t="str">
        <f t="shared" si="9"/>
        <v>П</v>
      </c>
      <c r="E33" t="str">
        <f t="shared" si="10"/>
        <v>Кузнецов1Петр Николаевич</v>
      </c>
      <c r="F33" t="str">
        <f t="shared" si="11"/>
        <v>Н</v>
      </c>
      <c r="G33" t="str">
        <f t="shared" si="6"/>
        <v>Кузнецов  П.Н.</v>
      </c>
      <c r="H33" s="3" t="s">
        <v>609</v>
      </c>
    </row>
    <row r="34" spans="1:8" ht="12.75">
      <c r="A34" s="5" t="s">
        <v>220</v>
      </c>
      <c r="B34" t="str">
        <f t="shared" si="7"/>
        <v>Кухаренко Анна Юрьевна</v>
      </c>
      <c r="C34" t="str">
        <f t="shared" si="8"/>
        <v>Кухаренко </v>
      </c>
      <c r="D34" t="str">
        <f t="shared" si="9"/>
        <v>А</v>
      </c>
      <c r="E34" t="str">
        <f t="shared" si="10"/>
        <v>Кухаренко1Анна Юрьевна</v>
      </c>
      <c r="F34" t="str">
        <f t="shared" si="11"/>
        <v>Ю</v>
      </c>
      <c r="G34" t="str">
        <f t="shared" si="6"/>
        <v>Кухаренко  А.Ю.</v>
      </c>
      <c r="H34" s="3" t="s">
        <v>610</v>
      </c>
    </row>
    <row r="35" spans="1:8" ht="12.75">
      <c r="A35" s="5" t="s">
        <v>221</v>
      </c>
      <c r="B35" t="str">
        <f t="shared" si="7"/>
        <v>Нухаев Марат Тохтарович</v>
      </c>
      <c r="C35" t="str">
        <f t="shared" si="8"/>
        <v>Нухаев </v>
      </c>
      <c r="D35" t="str">
        <f t="shared" si="9"/>
        <v>М</v>
      </c>
      <c r="E35" t="str">
        <f t="shared" si="10"/>
        <v>Нухаев1Марат Тохтарович</v>
      </c>
      <c r="F35" t="str">
        <f t="shared" si="11"/>
        <v>Т</v>
      </c>
      <c r="G35" t="str">
        <f t="shared" si="6"/>
        <v>Нухаев  М.Т.</v>
      </c>
      <c r="H35" s="3" t="s">
        <v>611</v>
      </c>
    </row>
    <row r="36" spans="1:8" ht="12.75">
      <c r="A36" s="5" t="s">
        <v>222</v>
      </c>
      <c r="B36" t="str">
        <f t="shared" si="7"/>
        <v>Томилин Феликс Николаевич</v>
      </c>
      <c r="C36" t="str">
        <f t="shared" si="8"/>
        <v>Томилин </v>
      </c>
      <c r="D36" t="str">
        <f t="shared" si="9"/>
        <v>Ф</v>
      </c>
      <c r="E36" t="str">
        <f t="shared" si="10"/>
        <v>Томилин1Феликс Николаевич</v>
      </c>
      <c r="F36" t="str">
        <f t="shared" si="11"/>
        <v>Н</v>
      </c>
      <c r="G36" t="str">
        <f t="shared" si="6"/>
        <v>Томилин  Ф.Н.</v>
      </c>
      <c r="H36" s="3" t="s">
        <v>612</v>
      </c>
    </row>
    <row r="37" spans="1:8" ht="12.75">
      <c r="A37" s="5" t="s">
        <v>223</v>
      </c>
      <c r="B37" t="str">
        <f t="shared" si="7"/>
        <v>Яковлев Игорь Юрьевич</v>
      </c>
      <c r="C37" t="str">
        <f t="shared" si="8"/>
        <v>Яковлев </v>
      </c>
      <c r="D37" t="str">
        <f t="shared" si="9"/>
        <v>И</v>
      </c>
      <c r="E37" t="str">
        <f t="shared" si="10"/>
        <v>Яковлев1Игорь Юрьевич</v>
      </c>
      <c r="F37" t="str">
        <f t="shared" si="11"/>
        <v>Ю</v>
      </c>
      <c r="G37" t="str">
        <f t="shared" si="6"/>
        <v>Яковлев  И.Ю.</v>
      </c>
      <c r="H37" s="3" t="s">
        <v>613</v>
      </c>
    </row>
    <row r="38" spans="1:8" ht="12.75">
      <c r="A38" s="5" t="s">
        <v>224</v>
      </c>
      <c r="B38" t="str">
        <f t="shared" si="7"/>
        <v>Якунина Ольга Фридриховна</v>
      </c>
      <c r="C38" t="str">
        <f t="shared" si="8"/>
        <v>Якунина </v>
      </c>
      <c r="D38" t="str">
        <f t="shared" si="9"/>
        <v>О</v>
      </c>
      <c r="E38" t="str">
        <f t="shared" si="10"/>
        <v>Якунина1Ольга Фридриховна</v>
      </c>
      <c r="F38" t="str">
        <f t="shared" si="11"/>
        <v>Ф</v>
      </c>
      <c r="G38" t="str">
        <f t="shared" si="6"/>
        <v>Якунина  О.Ф.</v>
      </c>
      <c r="H38" s="3" t="s">
        <v>287</v>
      </c>
    </row>
    <row r="39" spans="1:8" ht="12.75">
      <c r="A39" s="5" t="s">
        <v>44</v>
      </c>
      <c r="B39" t="str">
        <f t="shared" si="7"/>
        <v>Баталина Лейла Султановна</v>
      </c>
      <c r="C39" t="str">
        <f t="shared" si="8"/>
        <v>Баталина </v>
      </c>
      <c r="D39" t="str">
        <f t="shared" si="9"/>
        <v>Л</v>
      </c>
      <c r="E39" t="str">
        <f t="shared" si="10"/>
        <v>Баталина1Лейла Султановна</v>
      </c>
      <c r="F39" t="str">
        <f t="shared" si="11"/>
        <v>С</v>
      </c>
      <c r="G39" t="str">
        <f t="shared" si="6"/>
        <v>Баталина  Л.С.</v>
      </c>
      <c r="H39" s="3" t="s">
        <v>614</v>
      </c>
    </row>
    <row r="40" spans="1:8" ht="12.75">
      <c r="A40" s="4" t="s">
        <v>226</v>
      </c>
      <c r="B40" t="str">
        <f t="shared" si="7"/>
        <v>Березовская Р. Э.</v>
      </c>
      <c r="C40" t="str">
        <f t="shared" si="8"/>
        <v>Березовская </v>
      </c>
      <c r="D40" t="str">
        <f t="shared" si="9"/>
        <v>Р</v>
      </c>
      <c r="E40" t="str">
        <f t="shared" si="10"/>
        <v>Березовская1Р. Э.</v>
      </c>
      <c r="F40" t="str">
        <f t="shared" si="11"/>
        <v>Э</v>
      </c>
      <c r="G40" t="str">
        <f t="shared" si="6"/>
        <v>Березовская  Р.Э.</v>
      </c>
      <c r="H40" s="3" t="s">
        <v>615</v>
      </c>
    </row>
    <row r="41" spans="1:8" ht="12.75">
      <c r="A41" s="5" t="s">
        <v>45</v>
      </c>
      <c r="B41" t="str">
        <f t="shared" si="7"/>
        <v>Битнер Александр Карлович</v>
      </c>
      <c r="C41" t="str">
        <f t="shared" si="8"/>
        <v>Битнер </v>
      </c>
      <c r="D41" t="str">
        <f t="shared" si="9"/>
        <v>А</v>
      </c>
      <c r="E41" t="str">
        <f t="shared" si="10"/>
        <v>Битнер1Александр Карлович</v>
      </c>
      <c r="F41" t="str">
        <f t="shared" si="11"/>
        <v>К</v>
      </c>
      <c r="G41" t="str">
        <f t="shared" si="6"/>
        <v>Битнер  А.К.</v>
      </c>
      <c r="H41" s="3" t="s">
        <v>616</v>
      </c>
    </row>
    <row r="42" spans="1:8" ht="12.75">
      <c r="A42" s="4" t="s">
        <v>46</v>
      </c>
      <c r="B42" t="str">
        <f t="shared" si="7"/>
        <v>Васильев Сергей Иванович</v>
      </c>
      <c r="C42" t="str">
        <f t="shared" si="8"/>
        <v>Васильев </v>
      </c>
      <c r="D42" t="str">
        <f t="shared" si="9"/>
        <v>С</v>
      </c>
      <c r="E42" t="str">
        <f t="shared" si="10"/>
        <v>Васильев1Сергей Иванович</v>
      </c>
      <c r="F42" t="str">
        <f t="shared" si="11"/>
        <v>И</v>
      </c>
      <c r="G42" t="str">
        <f t="shared" si="6"/>
        <v>Васильев  С.И.</v>
      </c>
      <c r="H42" s="3" t="s">
        <v>617</v>
      </c>
    </row>
    <row r="43" spans="1:8" ht="12.75">
      <c r="A43" s="5" t="s">
        <v>227</v>
      </c>
      <c r="B43" t="str">
        <f t="shared" si="7"/>
        <v>Голованов В. П.</v>
      </c>
      <c r="C43" t="str">
        <f t="shared" si="8"/>
        <v>Голованов </v>
      </c>
      <c r="D43" t="str">
        <f t="shared" si="9"/>
        <v>В</v>
      </c>
      <c r="E43" t="str">
        <f t="shared" si="10"/>
        <v>Голованов1В. П.</v>
      </c>
      <c r="F43" t="str">
        <f t="shared" si="11"/>
        <v>П</v>
      </c>
      <c r="G43" t="str">
        <f t="shared" si="6"/>
        <v>Голованов  В.П.</v>
      </c>
      <c r="H43" s="3" t="s">
        <v>618</v>
      </c>
    </row>
    <row r="44" spans="1:8" ht="12.75">
      <c r="A44" s="5" t="s">
        <v>47</v>
      </c>
      <c r="B44" t="str">
        <f t="shared" si="7"/>
        <v>Груздев Андрей Александрович</v>
      </c>
      <c r="C44" t="str">
        <f t="shared" si="8"/>
        <v>Груздев </v>
      </c>
      <c r="D44" t="str">
        <f t="shared" si="9"/>
        <v>А</v>
      </c>
      <c r="E44" t="str">
        <f t="shared" si="10"/>
        <v>Груздев1Андрей Александрович</v>
      </c>
      <c r="F44" t="str">
        <f t="shared" si="11"/>
        <v>А</v>
      </c>
      <c r="G44" t="str">
        <f t="shared" si="6"/>
        <v>Груздев  А.А.</v>
      </c>
      <c r="H44" s="3" t="s">
        <v>619</v>
      </c>
    </row>
    <row r="45" spans="1:8" ht="12.75">
      <c r="A45" s="4" t="s">
        <v>228</v>
      </c>
      <c r="B45" t="str">
        <f t="shared" si="7"/>
        <v>Докшанин С. Г.</v>
      </c>
      <c r="C45" t="str">
        <f t="shared" si="8"/>
        <v>Докшанин </v>
      </c>
      <c r="D45" t="str">
        <f t="shared" si="9"/>
        <v>С</v>
      </c>
      <c r="E45" t="str">
        <f t="shared" si="10"/>
        <v>Докшанин1С. Г.</v>
      </c>
      <c r="F45" t="str">
        <f t="shared" si="11"/>
        <v>Г</v>
      </c>
      <c r="G45" t="str">
        <f t="shared" si="6"/>
        <v>Докшанин  С.Г.</v>
      </c>
      <c r="H45" s="3" t="s">
        <v>620</v>
      </c>
    </row>
    <row r="46" spans="1:8" ht="12.75">
      <c r="A46" s="5" t="s">
        <v>48</v>
      </c>
      <c r="B46" t="str">
        <f t="shared" si="7"/>
        <v>Заворуев Валерий Владимирович</v>
      </c>
      <c r="C46" t="str">
        <f t="shared" si="8"/>
        <v>Заворуев </v>
      </c>
      <c r="D46" t="str">
        <f t="shared" si="9"/>
        <v>В</v>
      </c>
      <c r="E46" t="str">
        <f t="shared" si="10"/>
        <v>Заворуев1Валерий Владимирович</v>
      </c>
      <c r="F46" t="str">
        <f t="shared" si="11"/>
        <v>В</v>
      </c>
      <c r="G46" t="str">
        <f t="shared" si="6"/>
        <v>Заворуев  В.В.</v>
      </c>
      <c r="H46" s="3" t="s">
        <v>621</v>
      </c>
    </row>
    <row r="47" spans="1:8" ht="12.75">
      <c r="A47" s="4" t="s">
        <v>229</v>
      </c>
      <c r="B47" t="str">
        <f t="shared" si="7"/>
        <v>Истягина Е. Б.</v>
      </c>
      <c r="C47" t="str">
        <f t="shared" si="8"/>
        <v>Истягина </v>
      </c>
      <c r="D47" t="str">
        <f t="shared" si="9"/>
        <v>Е</v>
      </c>
      <c r="E47" t="str">
        <f t="shared" si="10"/>
        <v>Истягина1Е. Б.</v>
      </c>
      <c r="F47" t="str">
        <f t="shared" si="11"/>
        <v>Б</v>
      </c>
      <c r="G47" t="str">
        <f t="shared" si="6"/>
        <v>Истягина  Е.Б.</v>
      </c>
      <c r="H47" s="3" t="s">
        <v>622</v>
      </c>
    </row>
    <row r="48" spans="1:8" ht="12.75">
      <c r="A48" s="5" t="s">
        <v>49</v>
      </c>
      <c r="B48" t="str">
        <f t="shared" si="7"/>
        <v>Катаргин Сергей Николаевич</v>
      </c>
      <c r="C48" t="str">
        <f t="shared" si="8"/>
        <v>Катаргин </v>
      </c>
      <c r="D48" t="str">
        <f t="shared" si="9"/>
        <v>С</v>
      </c>
      <c r="E48" t="str">
        <f t="shared" si="10"/>
        <v>Катаргин1Сергей Николаевич</v>
      </c>
      <c r="F48" t="str">
        <f t="shared" si="11"/>
        <v>Н</v>
      </c>
      <c r="G48" t="str">
        <f t="shared" si="6"/>
        <v>Катаргин  С.Н.</v>
      </c>
      <c r="H48" s="3" t="s">
        <v>623</v>
      </c>
    </row>
    <row r="49" spans="1:8" ht="12.75">
      <c r="A49" s="4" t="s">
        <v>50</v>
      </c>
      <c r="B49" t="str">
        <f t="shared" si="7"/>
        <v>Квеско Бронислав Брониславови</v>
      </c>
      <c r="C49" t="str">
        <f t="shared" si="8"/>
        <v>Квеско </v>
      </c>
      <c r="D49" t="str">
        <f t="shared" si="9"/>
        <v>Б</v>
      </c>
      <c r="E49" t="str">
        <f t="shared" si="10"/>
        <v>Квеско1Бронислав Брониславови</v>
      </c>
      <c r="F49" t="str">
        <f t="shared" si="11"/>
        <v>Б</v>
      </c>
      <c r="G49" t="str">
        <f t="shared" si="6"/>
        <v>Квеско  Б.Б.</v>
      </c>
      <c r="H49" s="3" t="s">
        <v>624</v>
      </c>
    </row>
    <row r="50" spans="1:8" ht="12.75">
      <c r="A50" s="5" t="s">
        <v>51</v>
      </c>
      <c r="B50" t="str">
        <f t="shared" si="7"/>
        <v>Макарчук Иван Юрьевич</v>
      </c>
      <c r="C50" t="str">
        <f t="shared" si="8"/>
        <v>Макарчук </v>
      </c>
      <c r="D50" t="str">
        <f t="shared" si="9"/>
        <v>И</v>
      </c>
      <c r="E50" t="str">
        <f t="shared" si="10"/>
        <v>Макарчук1Иван Юрьевич</v>
      </c>
      <c r="F50" t="str">
        <f t="shared" si="11"/>
        <v>Ю</v>
      </c>
      <c r="G50" t="str">
        <f t="shared" si="6"/>
        <v>Макарчук  И.Ю.</v>
      </c>
      <c r="H50" s="3" t="s">
        <v>625</v>
      </c>
    </row>
    <row r="51" spans="1:8" ht="12.75">
      <c r="A51" s="4" t="s">
        <v>52</v>
      </c>
      <c r="B51" t="str">
        <f t="shared" si="7"/>
        <v>Острижных Светлана Семеновна</v>
      </c>
      <c r="C51" t="str">
        <f t="shared" si="8"/>
        <v>Острижных </v>
      </c>
      <c r="D51" t="str">
        <f t="shared" si="9"/>
        <v>С</v>
      </c>
      <c r="E51" t="str">
        <f t="shared" si="10"/>
        <v>Острижных1Светлана Семеновна</v>
      </c>
      <c r="F51" t="str">
        <f t="shared" si="11"/>
        <v>С</v>
      </c>
      <c r="G51" t="str">
        <f t="shared" si="6"/>
        <v>Острижных  С.С.</v>
      </c>
      <c r="H51" s="3" t="s">
        <v>626</v>
      </c>
    </row>
    <row r="52" spans="1:8" ht="12.75">
      <c r="A52" s="5" t="s">
        <v>53</v>
      </c>
      <c r="B52" t="str">
        <f t="shared" si="7"/>
        <v>Плахотникова Марина Анатольев</v>
      </c>
      <c r="C52" t="str">
        <f t="shared" si="8"/>
        <v>Плахотникова </v>
      </c>
      <c r="D52" t="str">
        <f t="shared" si="9"/>
        <v>М</v>
      </c>
      <c r="E52" t="str">
        <f t="shared" si="10"/>
        <v>Плахотникова1Марина Анатольев</v>
      </c>
      <c r="F52" t="str">
        <f t="shared" si="11"/>
        <v>А</v>
      </c>
      <c r="G52" t="str">
        <f t="shared" si="6"/>
        <v>Плахотникова  М.А.</v>
      </c>
      <c r="H52" s="3" t="s">
        <v>627</v>
      </c>
    </row>
    <row r="53" spans="1:8" ht="12.75">
      <c r="A53" s="4" t="s">
        <v>230</v>
      </c>
      <c r="B53" t="str">
        <f t="shared" si="7"/>
        <v>Ронгонен В. Э.</v>
      </c>
      <c r="C53" t="str">
        <f t="shared" si="8"/>
        <v>Ронгонен </v>
      </c>
      <c r="D53" t="str">
        <f t="shared" si="9"/>
        <v>В</v>
      </c>
      <c r="E53" t="str">
        <f t="shared" si="10"/>
        <v>Ронгонен1В. Э.</v>
      </c>
      <c r="F53" t="str">
        <f t="shared" si="11"/>
        <v>Э</v>
      </c>
      <c r="G53" t="str">
        <f t="shared" si="6"/>
        <v>Ронгонен  В.Э.</v>
      </c>
      <c r="H53" s="3" t="s">
        <v>628</v>
      </c>
    </row>
    <row r="54" spans="1:8" ht="12.75">
      <c r="A54" s="4" t="s">
        <v>54</v>
      </c>
      <c r="B54" t="str">
        <f t="shared" si="7"/>
        <v>Самарин Андрей Сергеевич</v>
      </c>
      <c r="C54" t="str">
        <f t="shared" si="8"/>
        <v>Самарин </v>
      </c>
      <c r="D54" t="str">
        <f t="shared" si="9"/>
        <v>А</v>
      </c>
      <c r="E54" t="str">
        <f t="shared" si="10"/>
        <v>Самарин1Андрей Сергеевич</v>
      </c>
      <c r="F54" t="str">
        <f t="shared" si="11"/>
        <v>С</v>
      </c>
      <c r="G54" t="str">
        <f t="shared" si="6"/>
        <v>Самарин  А.С.</v>
      </c>
      <c r="H54" s="3" t="s">
        <v>629</v>
      </c>
    </row>
    <row r="55" spans="1:8" ht="12.75">
      <c r="A55" s="5" t="s">
        <v>55</v>
      </c>
      <c r="B55" t="str">
        <f t="shared" si="7"/>
        <v>Сафин Джалиль Анварович</v>
      </c>
      <c r="C55" t="str">
        <f t="shared" si="8"/>
        <v>Сафин </v>
      </c>
      <c r="D55" t="str">
        <f t="shared" si="9"/>
        <v>Д</v>
      </c>
      <c r="E55" t="str">
        <f t="shared" si="10"/>
        <v>Сафин1Джалиль Анварович</v>
      </c>
      <c r="F55" t="str">
        <f t="shared" si="11"/>
        <v>А</v>
      </c>
      <c r="G55" t="str">
        <f t="shared" si="6"/>
        <v>Сафин  Д.А.</v>
      </c>
      <c r="H55" s="3" t="s">
        <v>630</v>
      </c>
    </row>
    <row r="56" spans="1:8" ht="12.75">
      <c r="A56" s="5" t="s">
        <v>56</v>
      </c>
      <c r="B56" t="str">
        <f t="shared" si="7"/>
        <v>Серебреникова Юлия Геннадиевн</v>
      </c>
      <c r="C56" t="str">
        <f t="shared" si="8"/>
        <v>Серебреникова </v>
      </c>
      <c r="D56" t="str">
        <f t="shared" si="9"/>
        <v>Ю</v>
      </c>
      <c r="E56" t="str">
        <f t="shared" si="10"/>
        <v>Серебреникова1Юлия Геннадиевн</v>
      </c>
      <c r="F56" t="str">
        <f t="shared" si="11"/>
        <v>Г</v>
      </c>
      <c r="G56" t="str">
        <f t="shared" si="6"/>
        <v>Серебреникова  Ю.Г.</v>
      </c>
      <c r="H56" s="3" t="s">
        <v>631</v>
      </c>
    </row>
    <row r="57" spans="1:8" ht="12.75">
      <c r="A57" s="4" t="s">
        <v>57</v>
      </c>
      <c r="B57" t="str">
        <f t="shared" si="7"/>
        <v>Спикин Максим Александрович</v>
      </c>
      <c r="C57" t="str">
        <f t="shared" si="8"/>
        <v>Спикин </v>
      </c>
      <c r="D57" t="str">
        <f t="shared" si="9"/>
        <v>М</v>
      </c>
      <c r="E57" t="str">
        <f t="shared" si="10"/>
        <v>Спикин1Максим Александрович</v>
      </c>
      <c r="F57" t="str">
        <f t="shared" si="11"/>
        <v>А</v>
      </c>
      <c r="G57" t="str">
        <f t="shared" si="6"/>
        <v>Спикин  М.А.</v>
      </c>
      <c r="H57" s="3" t="s">
        <v>632</v>
      </c>
    </row>
    <row r="58" spans="1:8" ht="12.75">
      <c r="A58" s="4" t="s">
        <v>58</v>
      </c>
      <c r="B58" t="str">
        <f t="shared" si="7"/>
        <v>Стариков Павел Анатольевич</v>
      </c>
      <c r="C58" t="str">
        <f t="shared" si="8"/>
        <v>Стариков </v>
      </c>
      <c r="D58" t="str">
        <f t="shared" si="9"/>
        <v>П</v>
      </c>
      <c r="E58" t="str">
        <f t="shared" si="10"/>
        <v>Стариков1Павел Анатольевич</v>
      </c>
      <c r="F58" t="str">
        <f t="shared" si="11"/>
        <v>А</v>
      </c>
      <c r="G58" t="str">
        <f t="shared" si="6"/>
        <v>Стариков  П.А.</v>
      </c>
      <c r="H58" s="3" t="s">
        <v>633</v>
      </c>
    </row>
    <row r="59" spans="1:8" ht="12.75">
      <c r="A59" s="5" t="s">
        <v>59</v>
      </c>
      <c r="B59" t="str">
        <f t="shared" si="7"/>
        <v>Черепанова Ольга Николаевна</v>
      </c>
      <c r="C59" t="str">
        <f t="shared" si="8"/>
        <v>Черепанова </v>
      </c>
      <c r="D59" t="str">
        <f t="shared" si="9"/>
        <v>О</v>
      </c>
      <c r="E59" t="str">
        <f t="shared" si="10"/>
        <v>Черепанова1Ольга Николаевна</v>
      </c>
      <c r="F59" t="str">
        <f t="shared" si="11"/>
        <v>Н</v>
      </c>
      <c r="G59" t="str">
        <f t="shared" si="6"/>
        <v>Черепанова  О.Н.</v>
      </c>
      <c r="H59" s="3" t="s">
        <v>634</v>
      </c>
    </row>
    <row r="60" spans="1:8" ht="12.75">
      <c r="A60" s="4" t="s">
        <v>231</v>
      </c>
      <c r="B60" t="str">
        <f t="shared" si="7"/>
        <v>Шадрин В. К.</v>
      </c>
      <c r="C60" t="str">
        <f t="shared" si="8"/>
        <v>Шадрин </v>
      </c>
      <c r="D60" t="str">
        <f t="shared" si="9"/>
        <v>В</v>
      </c>
      <c r="E60" t="str">
        <f t="shared" si="10"/>
        <v>Шадрин1В. К.</v>
      </c>
      <c r="F60" t="str">
        <f t="shared" si="11"/>
        <v>К</v>
      </c>
      <c r="G60" t="str">
        <f t="shared" si="6"/>
        <v>Шадрин  В.К.</v>
      </c>
      <c r="H60" s="3" t="s">
        <v>635</v>
      </c>
    </row>
    <row r="61" spans="1:8" ht="12.75">
      <c r="A61" s="5" t="s">
        <v>232</v>
      </c>
      <c r="B61" t="str">
        <f t="shared" si="7"/>
        <v>Шадрина И. В.</v>
      </c>
      <c r="C61" t="str">
        <f t="shared" si="8"/>
        <v>Шадрина </v>
      </c>
      <c r="D61" t="str">
        <f t="shared" si="9"/>
        <v>И</v>
      </c>
      <c r="E61" t="str">
        <f t="shared" si="10"/>
        <v>Шадрина1И. В.</v>
      </c>
      <c r="F61" t="str">
        <f t="shared" si="11"/>
        <v>В</v>
      </c>
      <c r="G61" t="str">
        <f t="shared" si="6"/>
        <v>Шадрина  И.В.</v>
      </c>
      <c r="H61" s="3" t="s">
        <v>636</v>
      </c>
    </row>
    <row r="62" spans="1:8" ht="12.75">
      <c r="A62" s="4" t="s">
        <v>60</v>
      </c>
      <c r="B62" t="str">
        <f t="shared" si="7"/>
        <v>Шеходанова Юлия Васильевна</v>
      </c>
      <c r="C62" t="str">
        <f t="shared" si="8"/>
        <v>Шеходанова </v>
      </c>
      <c r="D62" t="str">
        <f t="shared" si="9"/>
        <v>Ю</v>
      </c>
      <c r="E62" t="str">
        <f t="shared" si="10"/>
        <v>Шеходанова1Юлия Васильевна</v>
      </c>
      <c r="F62" t="str">
        <f t="shared" si="11"/>
        <v>В</v>
      </c>
      <c r="G62" t="str">
        <f t="shared" si="6"/>
        <v>Шеходанова  Ю.В.</v>
      </c>
      <c r="H62" s="3" t="s">
        <v>637</v>
      </c>
    </row>
    <row r="63" spans="1:8" ht="12.75">
      <c r="A63" s="4" t="s">
        <v>61</v>
      </c>
      <c r="B63" t="str">
        <f t="shared" si="7"/>
        <v>Янченко Михаил Васильевич</v>
      </c>
      <c r="C63" t="str">
        <f t="shared" si="8"/>
        <v>Янченко </v>
      </c>
      <c r="D63" t="str">
        <f t="shared" si="9"/>
        <v>М</v>
      </c>
      <c r="E63" t="str">
        <f t="shared" si="10"/>
        <v>Янченко1Михаил Васильевич</v>
      </c>
      <c r="F63" t="str">
        <f t="shared" si="11"/>
        <v>В</v>
      </c>
      <c r="G63" t="str">
        <f t="shared" si="6"/>
        <v>Янченко  М.В.</v>
      </c>
      <c r="H63" s="3" t="s">
        <v>638</v>
      </c>
    </row>
    <row r="64" spans="1:8" ht="12.75">
      <c r="A64" s="5" t="s">
        <v>246</v>
      </c>
      <c r="B64" t="str">
        <f t="shared" si="7"/>
        <v>Абрамов Вячеслав Валерьевич</v>
      </c>
      <c r="C64" t="str">
        <f t="shared" si="8"/>
        <v>Абрамов </v>
      </c>
      <c r="D64" t="str">
        <f t="shared" si="9"/>
        <v>В</v>
      </c>
      <c r="E64" t="str">
        <f t="shared" si="10"/>
        <v>Абрамов1Вячеслав Валерьевич</v>
      </c>
      <c r="F64" t="str">
        <f t="shared" si="11"/>
        <v>В</v>
      </c>
      <c r="G64" t="str">
        <f t="shared" si="6"/>
        <v>Абрамов  В.В.</v>
      </c>
      <c r="H64" s="3" t="s">
        <v>639</v>
      </c>
    </row>
    <row r="65" spans="1:8" ht="12.75">
      <c r="A65" s="5" t="s">
        <v>247</v>
      </c>
      <c r="B65" t="str">
        <f t="shared" si="7"/>
        <v>Андриевский Андрей Анатольев</v>
      </c>
      <c r="C65" t="str">
        <f t="shared" si="8"/>
        <v>Андриевский </v>
      </c>
      <c r="D65" t="str">
        <f t="shared" si="9"/>
        <v>А</v>
      </c>
      <c r="E65" t="str">
        <f t="shared" si="10"/>
        <v>Андриевский1Андрей Анатольев</v>
      </c>
      <c r="F65" t="str">
        <f t="shared" si="11"/>
        <v>А</v>
      </c>
      <c r="G65" t="str">
        <f t="shared" si="6"/>
        <v>Андриевский  А.А.</v>
      </c>
      <c r="H65" s="3" t="s">
        <v>640</v>
      </c>
    </row>
    <row r="66" spans="1:8" ht="12.75">
      <c r="A66" s="4" t="s">
        <v>233</v>
      </c>
      <c r="B66" t="str">
        <f t="shared" si="7"/>
        <v>Афанасов Владимир Ильич</v>
      </c>
      <c r="C66" t="str">
        <f t="shared" si="8"/>
        <v>Афанасов </v>
      </c>
      <c r="D66" t="str">
        <f t="shared" si="9"/>
        <v>В</v>
      </c>
      <c r="E66" t="str">
        <f t="shared" si="10"/>
        <v>Афанасов1Владимир Ильич</v>
      </c>
      <c r="F66" t="str">
        <f t="shared" si="11"/>
        <v>И</v>
      </c>
      <c r="G66" t="str">
        <f t="shared" si="6"/>
        <v>Афанасов  В.И.</v>
      </c>
      <c r="H66" s="3" t="s">
        <v>641</v>
      </c>
    </row>
    <row r="67" spans="1:8" ht="12.75">
      <c r="A67" s="5" t="s">
        <v>234</v>
      </c>
      <c r="B67" t="str">
        <f t="shared" si="7"/>
        <v>Васильева Наталья Юрьевна</v>
      </c>
      <c r="C67" t="str">
        <f t="shared" si="8"/>
        <v>Васильева </v>
      </c>
      <c r="D67" t="str">
        <f t="shared" si="9"/>
        <v>Н</v>
      </c>
      <c r="E67" t="str">
        <f t="shared" si="10"/>
        <v>Васильева1Наталья Юрьевна</v>
      </c>
      <c r="F67" t="str">
        <f t="shared" si="11"/>
        <v>Ю</v>
      </c>
      <c r="G67" t="str">
        <f t="shared" si="6"/>
        <v>Васильева  Н.Ю.</v>
      </c>
      <c r="H67" s="3" t="s">
        <v>642</v>
      </c>
    </row>
    <row r="68" spans="1:8" ht="12.75">
      <c r="A68" s="5" t="s">
        <v>235</v>
      </c>
      <c r="B68" t="str">
        <f t="shared" si="7"/>
        <v>Вихорева Маргарита Ивановна</v>
      </c>
      <c r="C68" t="str">
        <f t="shared" si="8"/>
        <v>Вихорева </v>
      </c>
      <c r="D68" t="str">
        <f t="shared" si="9"/>
        <v>М</v>
      </c>
      <c r="E68" t="str">
        <f t="shared" si="10"/>
        <v>Вихорева1Маргарита Ивановна</v>
      </c>
      <c r="F68" t="str">
        <f t="shared" si="11"/>
        <v>И</v>
      </c>
      <c r="G68" t="str">
        <f t="shared" si="6"/>
        <v>Вихорева  М.И.</v>
      </c>
      <c r="H68" s="3" t="s">
        <v>643</v>
      </c>
    </row>
    <row r="69" spans="1:8" ht="12.75">
      <c r="A69" s="5" t="s">
        <v>236</v>
      </c>
      <c r="B69" t="str">
        <f t="shared" si="7"/>
        <v>Завадская Лидия Алексеевна</v>
      </c>
      <c r="C69" t="str">
        <f t="shared" si="8"/>
        <v>Завадская </v>
      </c>
      <c r="D69" t="str">
        <f t="shared" si="9"/>
        <v>Л</v>
      </c>
      <c r="E69" t="str">
        <f t="shared" si="10"/>
        <v>Завадская1Лидия Алексеевна</v>
      </c>
      <c r="F69" t="str">
        <f t="shared" si="11"/>
        <v>А</v>
      </c>
      <c r="G69" t="str">
        <f aca="true" t="shared" si="12" ref="G69:G131">CONCATENATE(C69," ",D69,".",F69,".")</f>
        <v>Завадская  Л.А.</v>
      </c>
      <c r="H69" s="3" t="s">
        <v>644</v>
      </c>
    </row>
    <row r="70" spans="1:8" ht="12.75">
      <c r="A70" s="5" t="s">
        <v>237</v>
      </c>
      <c r="B70" t="str">
        <f t="shared" si="7"/>
        <v>Кондрашов Пётр Михайлович</v>
      </c>
      <c r="C70" t="str">
        <f t="shared" si="8"/>
        <v>Кондрашов </v>
      </c>
      <c r="D70" t="str">
        <f t="shared" si="9"/>
        <v>П</v>
      </c>
      <c r="E70" t="str">
        <f t="shared" si="10"/>
        <v>Кондрашов1Пётр Михайлович</v>
      </c>
      <c r="F70" t="str">
        <f t="shared" si="11"/>
        <v>М</v>
      </c>
      <c r="G70" t="str">
        <f t="shared" si="12"/>
        <v>Кондрашов  П.М.</v>
      </c>
      <c r="H70" s="3" t="s">
        <v>645</v>
      </c>
    </row>
    <row r="71" spans="1:8" ht="12.75">
      <c r="A71" s="5" t="s">
        <v>238</v>
      </c>
      <c r="B71" t="str">
        <f t="shared" si="7"/>
        <v>Кулёва Любовь Викторовна</v>
      </c>
      <c r="C71" t="str">
        <f t="shared" si="8"/>
        <v>Кулёва </v>
      </c>
      <c r="D71" t="str">
        <f t="shared" si="9"/>
        <v>Л</v>
      </c>
      <c r="E71" t="str">
        <f t="shared" si="10"/>
        <v>Кулёва1Любовь Викторовна</v>
      </c>
      <c r="F71" t="str">
        <f t="shared" si="11"/>
        <v>В</v>
      </c>
      <c r="G71" t="str">
        <f t="shared" si="12"/>
        <v>Кулёва  Л.В.</v>
      </c>
      <c r="H71" s="3" t="s">
        <v>646</v>
      </c>
    </row>
    <row r="72" spans="1:8" ht="12.75">
      <c r="A72" s="4" t="s">
        <v>239</v>
      </c>
      <c r="B72" t="str">
        <f t="shared" si="7"/>
        <v>Куликова Наталья Петровна</v>
      </c>
      <c r="C72" t="str">
        <f t="shared" si="8"/>
        <v>Куликова </v>
      </c>
      <c r="D72" t="str">
        <f t="shared" si="9"/>
        <v>Н</v>
      </c>
      <c r="E72" t="str">
        <f t="shared" si="10"/>
        <v>Куликова1Наталья Петровна</v>
      </c>
      <c r="F72" t="str">
        <f t="shared" si="11"/>
        <v>П</v>
      </c>
      <c r="G72" t="str">
        <f t="shared" si="12"/>
        <v>Куликова  Н.П.</v>
      </c>
      <c r="H72" s="3" t="s">
        <v>647</v>
      </c>
    </row>
    <row r="73" spans="1:8" ht="12.75">
      <c r="A73" s="4" t="s">
        <v>240</v>
      </c>
      <c r="B73" t="str">
        <f t="shared" si="7"/>
        <v>Нуждин Александр Михайлович</v>
      </c>
      <c r="C73" t="str">
        <f t="shared" si="8"/>
        <v>Нуждин </v>
      </c>
      <c r="D73" t="str">
        <f t="shared" si="9"/>
        <v>А</v>
      </c>
      <c r="E73" t="str">
        <f t="shared" si="10"/>
        <v>Нуждин1Александр Михайлович</v>
      </c>
      <c r="F73" t="str">
        <f t="shared" si="11"/>
        <v>М</v>
      </c>
      <c r="G73" t="str">
        <f t="shared" si="12"/>
        <v>Нуждин  А.М.</v>
      </c>
      <c r="H73" s="3" t="s">
        <v>648</v>
      </c>
    </row>
    <row r="74" spans="1:8" ht="12.75">
      <c r="A74" s="4" t="s">
        <v>241</v>
      </c>
      <c r="B74" t="str">
        <f t="shared" si="7"/>
        <v>Павлова Прасковья Леонидовна</v>
      </c>
      <c r="C74" t="str">
        <f t="shared" si="8"/>
        <v>Павлова </v>
      </c>
      <c r="D74" t="str">
        <f t="shared" si="9"/>
        <v>П</v>
      </c>
      <c r="E74" t="str">
        <f t="shared" si="10"/>
        <v>Павлова1Прасковья Леонидовна</v>
      </c>
      <c r="F74" t="str">
        <f t="shared" si="11"/>
        <v>Л</v>
      </c>
      <c r="G74" t="str">
        <f t="shared" si="12"/>
        <v>Павлова  П.Л.</v>
      </c>
      <c r="H74" s="3" t="s">
        <v>649</v>
      </c>
    </row>
    <row r="75" spans="1:8" ht="12.75">
      <c r="A75" s="4" t="s">
        <v>242</v>
      </c>
      <c r="B75" t="str">
        <f t="shared" si="7"/>
        <v>Савватеева Елена Георгиевна</v>
      </c>
      <c r="C75" t="str">
        <f t="shared" si="8"/>
        <v>Савватеева </v>
      </c>
      <c r="D75" t="str">
        <f t="shared" si="9"/>
        <v>Е</v>
      </c>
      <c r="E75" t="str">
        <f t="shared" si="10"/>
        <v>Савватеева1Елена Георгиевна</v>
      </c>
      <c r="F75" t="str">
        <f t="shared" si="11"/>
        <v>Г</v>
      </c>
      <c r="G75" t="str">
        <f t="shared" si="12"/>
        <v>Савватеева  Е.Г.</v>
      </c>
      <c r="H75" s="3" t="s">
        <v>650</v>
      </c>
    </row>
    <row r="76" spans="1:8" ht="12.75">
      <c r="A76" s="4" t="s">
        <v>243</v>
      </c>
      <c r="B76" t="str">
        <f t="shared" si="7"/>
        <v>Хомутов Максим Павлович</v>
      </c>
      <c r="C76" t="str">
        <f t="shared" si="8"/>
        <v>Хомутов </v>
      </c>
      <c r="D76" t="str">
        <f t="shared" si="9"/>
        <v>М</v>
      </c>
      <c r="E76" t="str">
        <f t="shared" si="10"/>
        <v>Хомутов1Максим Павлович</v>
      </c>
      <c r="F76" t="str">
        <f t="shared" si="11"/>
        <v>П</v>
      </c>
      <c r="G76" t="str">
        <f t="shared" si="12"/>
        <v>Хомутов  М.П.</v>
      </c>
      <c r="H76" s="3" t="s">
        <v>651</v>
      </c>
    </row>
    <row r="77" spans="1:8" ht="12.75">
      <c r="A77" s="4" t="s">
        <v>244</v>
      </c>
      <c r="B77" t="str">
        <f t="shared" si="7"/>
        <v>Анушенков А. Н.</v>
      </c>
      <c r="C77" t="str">
        <f t="shared" si="8"/>
        <v>Анушенков </v>
      </c>
      <c r="D77" t="str">
        <f t="shared" si="9"/>
        <v>А</v>
      </c>
      <c r="E77" t="str">
        <f t="shared" si="10"/>
        <v>Анушенков1А. Н.</v>
      </c>
      <c r="F77" t="str">
        <f t="shared" si="11"/>
        <v>Н</v>
      </c>
      <c r="G77" t="str">
        <f t="shared" si="12"/>
        <v>Анушенков  А.Н.</v>
      </c>
      <c r="H77" s="3" t="s">
        <v>652</v>
      </c>
    </row>
    <row r="78" spans="1:8" ht="12.75">
      <c r="A78" s="4" t="s">
        <v>245</v>
      </c>
      <c r="B78" t="str">
        <f t="shared" si="7"/>
        <v>Башмур К. А.</v>
      </c>
      <c r="C78" t="str">
        <f t="shared" si="8"/>
        <v>Башмур </v>
      </c>
      <c r="D78" t="str">
        <f t="shared" si="9"/>
        <v>К</v>
      </c>
      <c r="E78" t="str">
        <f t="shared" si="10"/>
        <v>Башмур1К. А.</v>
      </c>
      <c r="F78" t="str">
        <f t="shared" si="11"/>
        <v>А</v>
      </c>
      <c r="G78" t="str">
        <f t="shared" si="12"/>
        <v>Башмур  К.А.</v>
      </c>
      <c r="H78" s="3" t="s">
        <v>653</v>
      </c>
    </row>
    <row r="79" spans="1:8" ht="12.75">
      <c r="A79" s="5" t="s">
        <v>62</v>
      </c>
      <c r="B79" t="str">
        <f t="shared" si="7"/>
        <v>Безверхая Елена Владимировна</v>
      </c>
      <c r="C79" t="str">
        <f t="shared" si="8"/>
        <v>Безверхая </v>
      </c>
      <c r="D79" t="str">
        <f t="shared" si="9"/>
        <v>Е</v>
      </c>
      <c r="E79" t="str">
        <f t="shared" si="10"/>
        <v>Безверхая1Елена Владимировна</v>
      </c>
      <c r="F79" t="str">
        <f t="shared" si="11"/>
        <v>В</v>
      </c>
      <c r="G79" t="str">
        <f t="shared" si="12"/>
        <v>Безверхая  Е.В.</v>
      </c>
      <c r="H79" s="3" t="s">
        <v>654</v>
      </c>
    </row>
    <row r="80" spans="1:8" ht="12.75">
      <c r="A80" s="5" t="s">
        <v>248</v>
      </c>
      <c r="B80" t="str">
        <f t="shared" si="7"/>
        <v>Березовская Р. Э.</v>
      </c>
      <c r="C80" t="str">
        <f t="shared" si="8"/>
        <v>Березовская </v>
      </c>
      <c r="D80" t="str">
        <f t="shared" si="9"/>
        <v>Р</v>
      </c>
      <c r="E80" t="str">
        <f t="shared" si="10"/>
        <v>Березовская1Р. Э.</v>
      </c>
      <c r="F80" t="str">
        <f t="shared" si="11"/>
        <v>Э</v>
      </c>
      <c r="G80" t="str">
        <f t="shared" si="12"/>
        <v>Березовская  Р.Э.</v>
      </c>
      <c r="H80" s="3" t="s">
        <v>655</v>
      </c>
    </row>
    <row r="81" spans="1:8" ht="12.75">
      <c r="A81" s="5" t="s">
        <v>63</v>
      </c>
      <c r="B81" t="str">
        <f t="shared" si="7"/>
        <v>Булчаев Нурди Джамалайлович</v>
      </c>
      <c r="C81" t="str">
        <f t="shared" si="8"/>
        <v>Булчаев </v>
      </c>
      <c r="D81" t="str">
        <f t="shared" si="9"/>
        <v>Н</v>
      </c>
      <c r="E81" t="str">
        <f t="shared" si="10"/>
        <v>Булчаев1Нурди Джамалайлович</v>
      </c>
      <c r="F81" t="str">
        <f t="shared" si="11"/>
        <v>Д</v>
      </c>
      <c r="G81" t="str">
        <f t="shared" si="12"/>
        <v>Булчаев  Н.Д.</v>
      </c>
      <c r="H81" s="3" t="s">
        <v>656</v>
      </c>
    </row>
    <row r="82" spans="1:8" ht="12.75">
      <c r="A82" s="4" t="s">
        <v>249</v>
      </c>
      <c r="B82" t="str">
        <f t="shared" si="7"/>
        <v>Голованова Л. В.</v>
      </c>
      <c r="C82" t="str">
        <f t="shared" si="8"/>
        <v>Голованова </v>
      </c>
      <c r="D82" t="str">
        <f t="shared" si="9"/>
        <v>Л</v>
      </c>
      <c r="E82" t="str">
        <f t="shared" si="10"/>
        <v>Голованова1Л. В.</v>
      </c>
      <c r="F82" t="str">
        <f t="shared" si="11"/>
        <v>В</v>
      </c>
      <c r="G82" t="str">
        <f t="shared" si="12"/>
        <v>Голованова  Л.В.</v>
      </c>
      <c r="H82" s="3" t="s">
        <v>657</v>
      </c>
    </row>
    <row r="83" spans="1:8" ht="12.75">
      <c r="A83" s="5" t="s">
        <v>250</v>
      </c>
      <c r="B83" t="str">
        <f t="shared" si="7"/>
        <v>Довгун В. П.</v>
      </c>
      <c r="C83" t="str">
        <f t="shared" si="8"/>
        <v>Довгун </v>
      </c>
      <c r="D83" t="str">
        <f t="shared" si="9"/>
        <v>В</v>
      </c>
      <c r="E83" t="str">
        <f t="shared" si="10"/>
        <v>Довгун1В. П.</v>
      </c>
      <c r="F83" t="str">
        <f t="shared" si="11"/>
        <v>П</v>
      </c>
      <c r="G83" t="str">
        <f t="shared" si="12"/>
        <v>Довгун  В.П.</v>
      </c>
      <c r="H83" s="3" t="s">
        <v>658</v>
      </c>
    </row>
    <row r="84" spans="1:8" ht="12.75">
      <c r="A84" s="4" t="s">
        <v>251</v>
      </c>
      <c r="B84" t="str">
        <f t="shared" si="7"/>
        <v>Докшанин С. Г.</v>
      </c>
      <c r="C84" t="str">
        <f t="shared" si="8"/>
        <v>Докшанин </v>
      </c>
      <c r="D84" t="str">
        <f t="shared" si="9"/>
        <v>С</v>
      </c>
      <c r="E84" t="str">
        <f t="shared" si="10"/>
        <v>Докшанин1С. Г.</v>
      </c>
      <c r="F84" t="str">
        <f t="shared" si="11"/>
        <v>Г</v>
      </c>
      <c r="G84" t="str">
        <f t="shared" si="12"/>
        <v>Докшанин  С.Г.</v>
      </c>
      <c r="H84" s="3" t="s">
        <v>659</v>
      </c>
    </row>
    <row r="85" spans="1:8" ht="12.75">
      <c r="A85" s="4" t="s">
        <v>252</v>
      </c>
      <c r="B85" t="str">
        <f t="shared" si="7"/>
        <v>Жереб В. П.</v>
      </c>
      <c r="C85" t="str">
        <f t="shared" si="8"/>
        <v>Жереб </v>
      </c>
      <c r="D85" t="str">
        <f t="shared" si="9"/>
        <v>В</v>
      </c>
      <c r="E85" t="str">
        <f t="shared" si="10"/>
        <v>Жереб1В. П.</v>
      </c>
      <c r="F85" t="str">
        <f t="shared" si="11"/>
        <v>П</v>
      </c>
      <c r="G85" t="str">
        <f t="shared" si="12"/>
        <v>Жереб  В.П.</v>
      </c>
      <c r="H85" s="3" t="s">
        <v>660</v>
      </c>
    </row>
    <row r="86" spans="1:8" ht="12.75">
      <c r="A86" s="5" t="s">
        <v>253</v>
      </c>
      <c r="B86" t="str">
        <f t="shared" si="7"/>
        <v>Захарьин К. Н.</v>
      </c>
      <c r="C86" t="str">
        <f t="shared" si="8"/>
        <v>Захарьин </v>
      </c>
      <c r="D86" t="str">
        <f t="shared" si="9"/>
        <v>К</v>
      </c>
      <c r="E86" t="str">
        <f t="shared" si="10"/>
        <v>Захарьин1К. Н.</v>
      </c>
      <c r="F86" t="str">
        <f t="shared" si="11"/>
        <v>Н</v>
      </c>
      <c r="G86" t="str">
        <f t="shared" si="12"/>
        <v>Захарьин  К.Н.</v>
      </c>
      <c r="H86" s="3" t="s">
        <v>661</v>
      </c>
    </row>
    <row r="87" spans="1:8" ht="12.75">
      <c r="A87" s="4" t="s">
        <v>64</v>
      </c>
      <c r="B87" t="str">
        <f aca="true" t="shared" si="13" ref="B87:B94">IF(OR(LEFT(A87,1)="e",LEFT(A87,1)="i",LEFT(A87,1)="h"),RIGHT(A87,LEN(A87)-1),A87)</f>
        <v>Качин Сергей Васильевич</v>
      </c>
      <c r="C87" t="str">
        <f aca="true" t="shared" si="14" ref="C87:C94">LEFT(B87,SEARCH(" ",B87))</f>
        <v>Качин </v>
      </c>
      <c r="D87" t="str">
        <f aca="true" t="shared" si="15" ref="D87:D94">MID(B87,SEARCH(" ",B87)+1,1)</f>
        <v>С</v>
      </c>
      <c r="E87" t="str">
        <f aca="true" t="shared" si="16" ref="E87:E94">REPLACE(B87,SEARCH(" ",B87),1,1)</f>
        <v>Качин1Сергей Васильевич</v>
      </c>
      <c r="F87" t="str">
        <f aca="true" t="shared" si="17" ref="F87:F94">MID(E87,SEARCH(" ",E87)+1,1)</f>
        <v>В</v>
      </c>
      <c r="G87" t="str">
        <f t="shared" si="12"/>
        <v>Качин  С.В.</v>
      </c>
      <c r="H87" s="3" t="s">
        <v>662</v>
      </c>
    </row>
    <row r="88" spans="1:8" ht="12.75">
      <c r="A88" s="5" t="s">
        <v>65</v>
      </c>
      <c r="B88" t="str">
        <f t="shared" si="13"/>
        <v>Квеско Бронислав Брониславови</v>
      </c>
      <c r="C88" t="str">
        <f t="shared" si="14"/>
        <v>Квеско </v>
      </c>
      <c r="D88" t="str">
        <f t="shared" si="15"/>
        <v>Б</v>
      </c>
      <c r="E88" t="str">
        <f t="shared" si="16"/>
        <v>Квеско1Бронислав Брониславови</v>
      </c>
      <c r="F88" t="str">
        <f t="shared" si="17"/>
        <v>Б</v>
      </c>
      <c r="G88" t="str">
        <f t="shared" si="12"/>
        <v>Квеско  Б.Б.</v>
      </c>
      <c r="H88" s="3" t="s">
        <v>663</v>
      </c>
    </row>
    <row r="89" spans="1:8" ht="12.75">
      <c r="A89" s="4" t="s">
        <v>66</v>
      </c>
      <c r="B89" t="str">
        <f t="shared" si="13"/>
        <v>Квеско Наталия Геннадьевна</v>
      </c>
      <c r="C89" t="str">
        <f t="shared" si="14"/>
        <v>Квеско </v>
      </c>
      <c r="D89" t="str">
        <f t="shared" si="15"/>
        <v>Н</v>
      </c>
      <c r="E89" t="str">
        <f t="shared" si="16"/>
        <v>Квеско1Наталия Геннадьевна</v>
      </c>
      <c r="F89" t="str">
        <f t="shared" si="17"/>
        <v>Г</v>
      </c>
      <c r="G89" t="str">
        <f t="shared" si="12"/>
        <v>Квеско  Н.Г.</v>
      </c>
      <c r="H89" s="3" t="s">
        <v>664</v>
      </c>
    </row>
    <row r="90" spans="1:8" ht="12.75">
      <c r="A90" s="4" t="s">
        <v>67</v>
      </c>
      <c r="B90" t="str">
        <f t="shared" si="13"/>
        <v>Колотов Андрей Васильевич</v>
      </c>
      <c r="C90" t="str">
        <f t="shared" si="14"/>
        <v>Колотов </v>
      </c>
      <c r="D90" t="str">
        <f t="shared" si="15"/>
        <v>А</v>
      </c>
      <c r="E90" t="str">
        <f t="shared" si="16"/>
        <v>Колотов1Андрей Васильевич</v>
      </c>
      <c r="F90" t="str">
        <f t="shared" si="17"/>
        <v>В</v>
      </c>
      <c r="G90" t="str">
        <f t="shared" si="12"/>
        <v>Колотов  А.В.</v>
      </c>
      <c r="H90" s="3" t="s">
        <v>665</v>
      </c>
    </row>
    <row r="91" spans="1:8" ht="12.75">
      <c r="A91" s="5" t="s">
        <v>254</v>
      </c>
      <c r="B91" t="str">
        <f t="shared" si="13"/>
        <v>Костоустова Е. В.</v>
      </c>
      <c r="C91" t="str">
        <f t="shared" si="14"/>
        <v>Костоустова </v>
      </c>
      <c r="D91" t="str">
        <f t="shared" si="15"/>
        <v>Е</v>
      </c>
      <c r="E91" t="str">
        <f t="shared" si="16"/>
        <v>Костоустова1Е. В.</v>
      </c>
      <c r="F91" t="str">
        <f t="shared" si="17"/>
        <v>В</v>
      </c>
      <c r="G91" t="str">
        <f t="shared" si="12"/>
        <v>Костоустова  Е.В.</v>
      </c>
      <c r="H91" s="3" t="s">
        <v>666</v>
      </c>
    </row>
    <row r="92" spans="1:8" ht="12.75">
      <c r="A92" s="4" t="s">
        <v>68</v>
      </c>
      <c r="B92" t="str">
        <f t="shared" si="13"/>
        <v>Кузнецова Майя Николаевна</v>
      </c>
      <c r="C92" t="str">
        <f t="shared" si="14"/>
        <v>Кузнецова </v>
      </c>
      <c r="D92" t="str">
        <f t="shared" si="15"/>
        <v>М</v>
      </c>
      <c r="E92" t="str">
        <f t="shared" si="16"/>
        <v>Кузнецова1Майя Николаевна</v>
      </c>
      <c r="F92" t="str">
        <f t="shared" si="17"/>
        <v>Н</v>
      </c>
      <c r="G92" t="str">
        <f t="shared" si="12"/>
        <v>Кузнецова  М.Н.</v>
      </c>
      <c r="H92" s="3" t="s">
        <v>667</v>
      </c>
    </row>
    <row r="93" spans="1:8" ht="12.75">
      <c r="A93" s="4" t="s">
        <v>69</v>
      </c>
      <c r="B93" t="str">
        <f t="shared" si="13"/>
        <v>Кузубов Александр Александров</v>
      </c>
      <c r="C93" t="str">
        <f t="shared" si="14"/>
        <v>Кузубов </v>
      </c>
      <c r="D93" t="str">
        <f t="shared" si="15"/>
        <v>А</v>
      </c>
      <c r="E93" t="str">
        <f t="shared" si="16"/>
        <v>Кузубов1Александр Александров</v>
      </c>
      <c r="F93" t="str">
        <f t="shared" si="17"/>
        <v>А</v>
      </c>
      <c r="G93" t="str">
        <f t="shared" si="12"/>
        <v>Кузубов  А.А.</v>
      </c>
      <c r="H93" s="3" t="s">
        <v>668</v>
      </c>
    </row>
    <row r="94" spans="1:8" ht="12.75">
      <c r="A94" s="4" t="s">
        <v>70</v>
      </c>
      <c r="B94" t="str">
        <f t="shared" si="13"/>
        <v>Лущаева Галина Михайловна</v>
      </c>
      <c r="C94" t="str">
        <f t="shared" si="14"/>
        <v>Лущаева </v>
      </c>
      <c r="D94" t="str">
        <f t="shared" si="15"/>
        <v>Г</v>
      </c>
      <c r="E94" t="str">
        <f t="shared" si="16"/>
        <v>Лущаева1Галина Михайловна</v>
      </c>
      <c r="F94" t="str">
        <f t="shared" si="17"/>
        <v>М</v>
      </c>
      <c r="G94" t="str">
        <f t="shared" si="12"/>
        <v>Лущаева  Г.М.</v>
      </c>
      <c r="H94" s="3" t="s">
        <v>669</v>
      </c>
    </row>
    <row r="95" spans="1:8" ht="12.75">
      <c r="A95" s="4" t="s">
        <v>71</v>
      </c>
      <c r="B95" t="str">
        <f aca="true" t="shared" si="18" ref="B95:B157">IF(OR(LEFT(A95,1)="e",LEFT(A95,1)="i",LEFT(A95,1)="h"),RIGHT(A95,LEN(A95)-1),A95)</f>
        <v>Митяев Александр Евгеньевич</v>
      </c>
      <c r="C95" t="str">
        <f aca="true" t="shared" si="19" ref="C95:C157">LEFT(B95,SEARCH(" ",B95))</f>
        <v>Митяев </v>
      </c>
      <c r="D95" t="str">
        <f aca="true" t="shared" si="20" ref="D95:D157">MID(B95,SEARCH(" ",B95)+1,1)</f>
        <v>А</v>
      </c>
      <c r="E95" t="str">
        <f aca="true" t="shared" si="21" ref="E95:E157">REPLACE(B95,SEARCH(" ",B95),1,1)</f>
        <v>Митяев1Александр Евгеньевич</v>
      </c>
      <c r="F95" t="str">
        <f aca="true" t="shared" si="22" ref="F95:F157">MID(E95,SEARCH(" ",E95)+1,1)</f>
        <v>Е</v>
      </c>
      <c r="G95" t="str">
        <f t="shared" si="12"/>
        <v>Митяев  А.Е.</v>
      </c>
      <c r="H95" s="3" t="s">
        <v>670</v>
      </c>
    </row>
    <row r="96" spans="1:8" ht="12.75">
      <c r="A96" s="4" t="s">
        <v>72</v>
      </c>
      <c r="B96" t="str">
        <f t="shared" si="18"/>
        <v>Мусияченко Елена Владимировна</v>
      </c>
      <c r="C96" t="str">
        <f t="shared" si="19"/>
        <v>Мусияченко </v>
      </c>
      <c r="D96" t="str">
        <f t="shared" si="20"/>
        <v>Е</v>
      </c>
      <c r="E96" t="str">
        <f t="shared" si="21"/>
        <v>Мусияченко1Елена Владимировна</v>
      </c>
      <c r="F96" t="str">
        <f t="shared" si="22"/>
        <v>В</v>
      </c>
      <c r="G96" t="str">
        <f t="shared" si="12"/>
        <v>Мусияченко  Е.В.</v>
      </c>
      <c r="H96" s="3" t="s">
        <v>671</v>
      </c>
    </row>
    <row r="97" spans="1:8" ht="12.75">
      <c r="A97" s="5" t="s">
        <v>73</v>
      </c>
      <c r="B97" t="str">
        <f t="shared" si="18"/>
        <v>Нескоромных Вячеслав Васильев</v>
      </c>
      <c r="C97" t="str">
        <f t="shared" si="19"/>
        <v>Нескоромных </v>
      </c>
      <c r="D97" t="str">
        <f t="shared" si="20"/>
        <v>В</v>
      </c>
      <c r="E97" t="str">
        <f t="shared" si="21"/>
        <v>Нескоромных1Вячеслав Васильев</v>
      </c>
      <c r="F97" t="str">
        <f t="shared" si="22"/>
        <v>В</v>
      </c>
      <c r="G97" t="str">
        <f t="shared" si="12"/>
        <v>Нескоромных  В.В.</v>
      </c>
      <c r="H97" s="3" t="s">
        <v>672</v>
      </c>
    </row>
    <row r="98" spans="1:8" ht="12.75">
      <c r="A98" s="4" t="s">
        <v>255</v>
      </c>
      <c r="B98" t="str">
        <f t="shared" si="18"/>
        <v>Новиков Е. С.</v>
      </c>
      <c r="C98" t="str">
        <f t="shared" si="19"/>
        <v>Новиков </v>
      </c>
      <c r="D98" t="str">
        <f t="shared" si="20"/>
        <v>Е</v>
      </c>
      <c r="E98" t="str">
        <f t="shared" si="21"/>
        <v>Новиков1Е. С.</v>
      </c>
      <c r="F98" t="str">
        <f t="shared" si="22"/>
        <v>С</v>
      </c>
      <c r="G98" t="str">
        <f t="shared" si="12"/>
        <v>Новиков  Е.С.</v>
      </c>
      <c r="H98" s="3" t="s">
        <v>673</v>
      </c>
    </row>
    <row r="99" spans="1:8" ht="12.75">
      <c r="A99" s="5" t="s">
        <v>256</v>
      </c>
      <c r="B99" t="str">
        <f t="shared" si="18"/>
        <v>Петровский Э. А.</v>
      </c>
      <c r="C99" t="str">
        <f t="shared" si="19"/>
        <v>Петровский </v>
      </c>
      <c r="D99" t="str">
        <f t="shared" si="20"/>
        <v>Э</v>
      </c>
      <c r="E99" t="str">
        <f t="shared" si="21"/>
        <v>Петровский1Э. А.</v>
      </c>
      <c r="F99" t="str">
        <f t="shared" si="22"/>
        <v>А</v>
      </c>
      <c r="G99" t="str">
        <f t="shared" si="12"/>
        <v>Петровский  Э.А.</v>
      </c>
      <c r="H99" s="3" t="s">
        <v>674</v>
      </c>
    </row>
    <row r="100" spans="1:8" ht="12.75">
      <c r="A100" s="5" t="s">
        <v>74</v>
      </c>
      <c r="B100" t="str">
        <f t="shared" si="18"/>
        <v>Рожков Владимир Павлович</v>
      </c>
      <c r="C100" t="str">
        <f t="shared" si="19"/>
        <v>Рожков </v>
      </c>
      <c r="D100" t="str">
        <f t="shared" si="20"/>
        <v>В</v>
      </c>
      <c r="E100" t="str">
        <f t="shared" si="21"/>
        <v>Рожков1Владимир Павлович</v>
      </c>
      <c r="F100" t="str">
        <f t="shared" si="22"/>
        <v>П</v>
      </c>
      <c r="G100" t="str">
        <f t="shared" si="12"/>
        <v>Рожков  В.П.</v>
      </c>
      <c r="H100" s="3" t="s">
        <v>675</v>
      </c>
    </row>
    <row r="101" spans="1:8" ht="12.75">
      <c r="A101" s="5" t="s">
        <v>257</v>
      </c>
      <c r="B101" t="str">
        <f t="shared" si="18"/>
        <v>Сопов Е. А.</v>
      </c>
      <c r="C101" t="str">
        <f t="shared" si="19"/>
        <v>Сопов </v>
      </c>
      <c r="D101" t="str">
        <f t="shared" si="20"/>
        <v>Е</v>
      </c>
      <c r="E101" t="str">
        <f t="shared" si="21"/>
        <v>Сопов1Е. А.</v>
      </c>
      <c r="F101" t="str">
        <f t="shared" si="22"/>
        <v>А</v>
      </c>
      <c r="G101" t="str">
        <f t="shared" si="12"/>
        <v>Сопов  Е.А.</v>
      </c>
      <c r="H101" s="3" t="s">
        <v>676</v>
      </c>
    </row>
    <row r="102" spans="1:8" ht="12.75">
      <c r="A102" s="4" t="s">
        <v>75</v>
      </c>
      <c r="B102" t="str">
        <f t="shared" si="18"/>
        <v>Стариков Павел Анатольевич</v>
      </c>
      <c r="C102" t="str">
        <f t="shared" si="19"/>
        <v>Стариков </v>
      </c>
      <c r="D102" t="str">
        <f t="shared" si="20"/>
        <v>П</v>
      </c>
      <c r="E102" t="str">
        <f t="shared" si="21"/>
        <v>Стариков1Павел Анатольевич</v>
      </c>
      <c r="F102" t="str">
        <f t="shared" si="22"/>
        <v>А</v>
      </c>
      <c r="G102" t="str">
        <f t="shared" si="12"/>
        <v>Стариков  П.А.</v>
      </c>
      <c r="H102" s="3" t="s">
        <v>677</v>
      </c>
    </row>
    <row r="103" spans="1:8" ht="12.75">
      <c r="A103" s="4" t="s">
        <v>76</v>
      </c>
      <c r="B103" t="str">
        <f t="shared" si="18"/>
        <v>Толстихин Анатолий Константин</v>
      </c>
      <c r="C103" t="str">
        <f t="shared" si="19"/>
        <v>Толстихин </v>
      </c>
      <c r="D103" t="str">
        <f t="shared" si="20"/>
        <v>А</v>
      </c>
      <c r="E103" t="str">
        <f t="shared" si="21"/>
        <v>Толстихин1Анатолий Константин</v>
      </c>
      <c r="F103" t="str">
        <f t="shared" si="22"/>
        <v>К</v>
      </c>
      <c r="G103" t="str">
        <f t="shared" si="12"/>
        <v>Толстихин  А.К.</v>
      </c>
      <c r="H103" s="3" t="s">
        <v>678</v>
      </c>
    </row>
    <row r="104" spans="1:8" ht="12.75">
      <c r="A104" s="4" t="s">
        <v>77</v>
      </c>
      <c r="B104" t="str">
        <f t="shared" si="18"/>
        <v>Трошин Сергей Иванович</v>
      </c>
      <c r="C104" t="str">
        <f t="shared" si="19"/>
        <v>Трошин </v>
      </c>
      <c r="D104" t="str">
        <f t="shared" si="20"/>
        <v>С</v>
      </c>
      <c r="E104" t="str">
        <f t="shared" si="21"/>
        <v>Трошин1Сергей Иванович</v>
      </c>
      <c r="F104" t="str">
        <f t="shared" si="22"/>
        <v>И</v>
      </c>
      <c r="G104" t="str">
        <f t="shared" si="12"/>
        <v>Трошин  С.И.</v>
      </c>
      <c r="H104" s="3" t="s">
        <v>679</v>
      </c>
    </row>
    <row r="105" spans="1:8" ht="12.75">
      <c r="A105" s="4" t="s">
        <v>78</v>
      </c>
      <c r="B105" t="str">
        <f t="shared" si="18"/>
        <v>Хорольская Мария Александровн</v>
      </c>
      <c r="C105" t="str">
        <f t="shared" si="19"/>
        <v>Хорольская </v>
      </c>
      <c r="D105" t="str">
        <f t="shared" si="20"/>
        <v>М</v>
      </c>
      <c r="E105" t="str">
        <f t="shared" si="21"/>
        <v>Хорольская1Мария Александровн</v>
      </c>
      <c r="F105" t="str">
        <f t="shared" si="22"/>
        <v>А</v>
      </c>
      <c r="G105" t="str">
        <f t="shared" si="12"/>
        <v>Хорольская  М.А.</v>
      </c>
      <c r="H105" s="3" t="s">
        <v>680</v>
      </c>
    </row>
    <row r="106" spans="1:8" ht="12.75">
      <c r="A106" s="4" t="s">
        <v>258</v>
      </c>
      <c r="B106" t="str">
        <f t="shared" si="18"/>
        <v>Чалкин И. А.</v>
      </c>
      <c r="C106" t="str">
        <f t="shared" si="19"/>
        <v>Чалкин </v>
      </c>
      <c r="D106" t="str">
        <f t="shared" si="20"/>
        <v>И</v>
      </c>
      <c r="E106" t="str">
        <f t="shared" si="21"/>
        <v>Чалкин1И. А.</v>
      </c>
      <c r="F106" t="str">
        <f t="shared" si="22"/>
        <v>А</v>
      </c>
      <c r="G106" t="str">
        <f t="shared" si="12"/>
        <v>Чалкин  И.А.</v>
      </c>
      <c r="H106" s="3" t="s">
        <v>681</v>
      </c>
    </row>
    <row r="107" spans="1:8" ht="12.75">
      <c r="A107" s="4" t="s">
        <v>259</v>
      </c>
      <c r="B107" t="str">
        <f t="shared" si="18"/>
        <v>Шадрин В. К.</v>
      </c>
      <c r="C107" t="str">
        <f t="shared" si="19"/>
        <v>Шадрин </v>
      </c>
      <c r="D107" t="str">
        <f t="shared" si="20"/>
        <v>В</v>
      </c>
      <c r="E107" t="str">
        <f t="shared" si="21"/>
        <v>Шадрин1В. К.</v>
      </c>
      <c r="F107" t="str">
        <f t="shared" si="22"/>
        <v>К</v>
      </c>
      <c r="G107" t="str">
        <f t="shared" si="12"/>
        <v>Шадрин  В.К.</v>
      </c>
      <c r="H107" s="3" t="s">
        <v>682</v>
      </c>
    </row>
    <row r="108" spans="1:8" ht="12.75">
      <c r="A108" s="5" t="s">
        <v>260</v>
      </c>
      <c r="B108" t="str">
        <f t="shared" si="18"/>
        <v>Ясинский В. Б.</v>
      </c>
      <c r="C108" t="str">
        <f t="shared" si="19"/>
        <v>Ясинский </v>
      </c>
      <c r="D108" t="str">
        <f t="shared" si="20"/>
        <v>В</v>
      </c>
      <c r="E108" t="str">
        <f t="shared" si="21"/>
        <v>Ясинский1В. Б.</v>
      </c>
      <c r="F108" t="str">
        <f t="shared" si="22"/>
        <v>Б</v>
      </c>
      <c r="G108" t="str">
        <f t="shared" si="12"/>
        <v>Ясинский  В.Б.</v>
      </c>
      <c r="H108" s="3" t="s">
        <v>683</v>
      </c>
    </row>
    <row r="109" spans="1:8" ht="12.75">
      <c r="A109" s="5" t="s">
        <v>79</v>
      </c>
      <c r="B109" t="str">
        <f t="shared" si="18"/>
        <v>Абрамов Вячеслав Валерьевич</v>
      </c>
      <c r="C109" t="str">
        <f t="shared" si="19"/>
        <v>Абрамов </v>
      </c>
      <c r="D109" t="str">
        <f t="shared" si="20"/>
        <v>В</v>
      </c>
      <c r="E109" t="str">
        <f t="shared" si="21"/>
        <v>Абрамов1Вячеслав Валерьевич</v>
      </c>
      <c r="F109" t="str">
        <f t="shared" si="22"/>
        <v>В</v>
      </c>
      <c r="G109" t="str">
        <f t="shared" si="12"/>
        <v>Абрамов  В.В.</v>
      </c>
      <c r="H109" s="3" t="s">
        <v>684</v>
      </c>
    </row>
    <row r="110" spans="1:8" ht="12.75">
      <c r="A110" s="4" t="s">
        <v>80</v>
      </c>
      <c r="B110" t="str">
        <f t="shared" si="18"/>
        <v>Агафонов Евгений Дмитриевич</v>
      </c>
      <c r="C110" t="str">
        <f t="shared" si="19"/>
        <v>Агафонов </v>
      </c>
      <c r="D110" t="str">
        <f t="shared" si="20"/>
        <v>Е</v>
      </c>
      <c r="E110" t="str">
        <f t="shared" si="21"/>
        <v>Агафонов1Евгений Дмитриевич</v>
      </c>
      <c r="F110" t="str">
        <f t="shared" si="22"/>
        <v>Д</v>
      </c>
      <c r="G110" t="str">
        <f t="shared" si="12"/>
        <v>Агафонов  Е.Д.</v>
      </c>
      <c r="H110" s="3" t="s">
        <v>685</v>
      </c>
    </row>
    <row r="111" spans="1:8" ht="12.75">
      <c r="A111" s="5" t="s">
        <v>81</v>
      </c>
      <c r="B111" t="str">
        <f t="shared" si="18"/>
        <v>Агровиченко Дарья Валентиновна</v>
      </c>
      <c r="C111" t="str">
        <f t="shared" si="19"/>
        <v>Агровиченко </v>
      </c>
      <c r="D111" t="str">
        <f t="shared" si="20"/>
        <v>Д</v>
      </c>
      <c r="E111" t="str">
        <f t="shared" si="21"/>
        <v>Агровиченко1Дарья Валентиновна</v>
      </c>
      <c r="F111" t="str">
        <f t="shared" si="22"/>
        <v>В</v>
      </c>
      <c r="G111" t="str">
        <f t="shared" si="12"/>
        <v>Агровиченко  Д.В.</v>
      </c>
      <c r="H111" s="3" t="s">
        <v>686</v>
      </c>
    </row>
    <row r="112" spans="1:8" ht="12.75">
      <c r="A112" s="5" t="s">
        <v>82</v>
      </c>
      <c r="B112" t="str">
        <f t="shared" si="18"/>
        <v>Атаманов</v>
      </c>
      <c r="C112" t="e">
        <f t="shared" si="19"/>
        <v>#VALUE!</v>
      </c>
      <c r="D112" t="e">
        <f t="shared" si="20"/>
        <v>#VALUE!</v>
      </c>
      <c r="E112" t="e">
        <f t="shared" si="21"/>
        <v>#VALUE!</v>
      </c>
      <c r="F112" t="e">
        <f t="shared" si="22"/>
        <v>#VALUE!</v>
      </c>
      <c r="G112" t="str">
        <f>B112</f>
        <v>Атаманов</v>
      </c>
      <c r="H112" s="3" t="s">
        <v>687</v>
      </c>
    </row>
    <row r="113" spans="1:8" ht="12.75">
      <c r="A113" s="5" t="s">
        <v>83</v>
      </c>
      <c r="B113" t="str">
        <f t="shared" si="18"/>
        <v>Афанасов Владимир Ильич</v>
      </c>
      <c r="C113" t="str">
        <f t="shared" si="19"/>
        <v>Афанасов </v>
      </c>
      <c r="D113" t="str">
        <f t="shared" si="20"/>
        <v>В</v>
      </c>
      <c r="E113" t="str">
        <f t="shared" si="21"/>
        <v>Афанасов1Владимир Ильич</v>
      </c>
      <c r="F113" t="str">
        <f t="shared" si="22"/>
        <v>И</v>
      </c>
      <c r="G113" t="str">
        <f t="shared" si="12"/>
        <v>Афанасов  В.И.</v>
      </c>
      <c r="H113" s="3" t="s">
        <v>688</v>
      </c>
    </row>
    <row r="114" spans="1:8" ht="12.75">
      <c r="A114" s="4" t="s">
        <v>84</v>
      </c>
      <c r="B114" t="str">
        <f t="shared" si="18"/>
        <v>Бакшеев Андрей Иванович</v>
      </c>
      <c r="C114" t="str">
        <f t="shared" si="19"/>
        <v>Бакшеев </v>
      </c>
      <c r="D114" t="str">
        <f t="shared" si="20"/>
        <v>А</v>
      </c>
      <c r="E114" t="str">
        <f t="shared" si="21"/>
        <v>Бакшеев1Андрей Иванович</v>
      </c>
      <c r="F114" t="str">
        <f t="shared" si="22"/>
        <v>И</v>
      </c>
      <c r="G114" t="str">
        <f t="shared" si="12"/>
        <v>Бакшеев  А.И.</v>
      </c>
      <c r="H114" s="3" t="s">
        <v>689</v>
      </c>
    </row>
    <row r="115" spans="1:8" ht="12.75">
      <c r="A115" s="5" t="s">
        <v>85</v>
      </c>
      <c r="B115" t="str">
        <f t="shared" si="18"/>
        <v>Баталина Лейла Султановна</v>
      </c>
      <c r="C115" t="str">
        <f t="shared" si="19"/>
        <v>Баталина </v>
      </c>
      <c r="D115" t="str">
        <f t="shared" si="20"/>
        <v>Л</v>
      </c>
      <c r="E115" t="str">
        <f t="shared" si="21"/>
        <v>Баталина1Лейла Султановна</v>
      </c>
      <c r="F115" t="str">
        <f t="shared" si="22"/>
        <v>С</v>
      </c>
      <c r="G115" t="str">
        <f t="shared" si="12"/>
        <v>Баталина  Л.С.</v>
      </c>
      <c r="H115" s="3" t="s">
        <v>690</v>
      </c>
    </row>
    <row r="116" spans="1:8" ht="12.75">
      <c r="A116" s="5" t="s">
        <v>86</v>
      </c>
      <c r="B116" t="str">
        <f t="shared" si="18"/>
        <v>Безбородов Юрий Николаевич</v>
      </c>
      <c r="C116" t="str">
        <f t="shared" si="19"/>
        <v>Безбородов </v>
      </c>
      <c r="D116" t="str">
        <f t="shared" si="20"/>
        <v>Ю</v>
      </c>
      <c r="E116" t="str">
        <f t="shared" si="21"/>
        <v>Безбородов1Юрий Николаевич</v>
      </c>
      <c r="F116" t="str">
        <f t="shared" si="22"/>
        <v>Н</v>
      </c>
      <c r="G116" t="str">
        <f t="shared" si="12"/>
        <v>Безбородов  Ю.Н.</v>
      </c>
      <c r="H116" s="3" t="s">
        <v>691</v>
      </c>
    </row>
    <row r="117" spans="1:8" ht="12.75">
      <c r="A117" s="4" t="s">
        <v>87</v>
      </c>
      <c r="B117" t="str">
        <f t="shared" si="18"/>
        <v>Безверхая Елена Владимировна</v>
      </c>
      <c r="C117" t="str">
        <f t="shared" si="19"/>
        <v>Безверхая </v>
      </c>
      <c r="D117" t="str">
        <f t="shared" si="20"/>
        <v>Е</v>
      </c>
      <c r="E117" t="str">
        <f t="shared" si="21"/>
        <v>Безверхая1Елена Владимировна</v>
      </c>
      <c r="F117" t="str">
        <f t="shared" si="22"/>
        <v>В</v>
      </c>
      <c r="G117" t="str">
        <f t="shared" si="12"/>
        <v>Безверхая  Е.В.</v>
      </c>
      <c r="H117" s="3" t="s">
        <v>692</v>
      </c>
    </row>
    <row r="118" spans="1:8" ht="12.75">
      <c r="A118" s="4" t="s">
        <v>88</v>
      </c>
      <c r="B118" t="str">
        <f t="shared" si="18"/>
        <v>Беляков Евгений Викторович</v>
      </c>
      <c r="C118" t="str">
        <f t="shared" si="19"/>
        <v>Беляков </v>
      </c>
      <c r="D118" t="str">
        <f t="shared" si="20"/>
        <v>Е</v>
      </c>
      <c r="E118" t="str">
        <f t="shared" si="21"/>
        <v>Беляков1Евгений Викторович</v>
      </c>
      <c r="F118" t="str">
        <f t="shared" si="22"/>
        <v>В</v>
      </c>
      <c r="G118" t="str">
        <f t="shared" si="12"/>
        <v>Беляков  Е.В.</v>
      </c>
      <c r="H118" s="3" t="s">
        <v>693</v>
      </c>
    </row>
    <row r="119" spans="1:8" ht="12.75">
      <c r="A119" s="5" t="s">
        <v>89</v>
      </c>
      <c r="B119" t="str">
        <f t="shared" si="18"/>
        <v>Березина Эльвира Владимировна</v>
      </c>
      <c r="C119" t="str">
        <f t="shared" si="19"/>
        <v>Березина </v>
      </c>
      <c r="D119" t="str">
        <f t="shared" si="20"/>
        <v>Э</v>
      </c>
      <c r="E119" t="str">
        <f t="shared" si="21"/>
        <v>Березина1Эльвира Владимировна</v>
      </c>
      <c r="F119" t="str">
        <f t="shared" si="22"/>
        <v>В</v>
      </c>
      <c r="G119" t="str">
        <f t="shared" si="12"/>
        <v>Березина  Э.В.</v>
      </c>
      <c r="H119" s="3" t="s">
        <v>694</v>
      </c>
    </row>
    <row r="120" spans="1:8" ht="12.75">
      <c r="A120" s="4" t="s">
        <v>90</v>
      </c>
      <c r="B120" t="str">
        <f t="shared" si="18"/>
        <v>Бикбов Марс Лутфеевич</v>
      </c>
      <c r="C120" t="str">
        <f t="shared" si="19"/>
        <v>Бикбов </v>
      </c>
      <c r="D120" t="str">
        <f t="shared" si="20"/>
        <v>М</v>
      </c>
      <c r="E120" t="str">
        <f t="shared" si="21"/>
        <v>Бикбов1Марс Лутфеевич</v>
      </c>
      <c r="F120" t="str">
        <f t="shared" si="22"/>
        <v>Л</v>
      </c>
      <c r="G120" t="str">
        <f t="shared" si="12"/>
        <v>Бикбов  М.Л.</v>
      </c>
      <c r="H120" s="3" t="s">
        <v>695</v>
      </c>
    </row>
    <row r="121" spans="1:8" ht="12.75">
      <c r="A121" s="4" t="s">
        <v>91</v>
      </c>
      <c r="B121" t="str">
        <f t="shared" si="18"/>
        <v>Битнер Александр Карлович</v>
      </c>
      <c r="C121" t="str">
        <f t="shared" si="19"/>
        <v>Битнер </v>
      </c>
      <c r="D121" t="str">
        <f t="shared" si="20"/>
        <v>А</v>
      </c>
      <c r="E121" t="str">
        <f t="shared" si="21"/>
        <v>Битнер1Александр Карлович</v>
      </c>
      <c r="F121" t="str">
        <f t="shared" si="22"/>
        <v>К</v>
      </c>
      <c r="G121" t="str">
        <f t="shared" si="12"/>
        <v>Битнер  А.К.</v>
      </c>
      <c r="H121" s="3" t="s">
        <v>288</v>
      </c>
    </row>
    <row r="122" spans="1:8" ht="12.75">
      <c r="A122" s="4" t="s">
        <v>92</v>
      </c>
      <c r="B122" t="str">
        <f t="shared" si="18"/>
        <v>Бойко Сеогей Васильевич</v>
      </c>
      <c r="C122" t="str">
        <f t="shared" si="19"/>
        <v>Бойко </v>
      </c>
      <c r="D122" t="str">
        <f t="shared" si="20"/>
        <v>С</v>
      </c>
      <c r="E122" t="str">
        <f t="shared" si="21"/>
        <v>Бойко1Сеогей Васильевич</v>
      </c>
      <c r="F122" t="str">
        <f t="shared" si="22"/>
        <v>В</v>
      </c>
      <c r="G122" t="str">
        <f t="shared" si="12"/>
        <v>Бойко  С.В.</v>
      </c>
      <c r="H122" s="3" t="s">
        <v>696</v>
      </c>
    </row>
    <row r="123" spans="1:8" ht="12.75">
      <c r="A123" s="5" t="s">
        <v>93</v>
      </c>
      <c r="B123" t="str">
        <f t="shared" si="18"/>
        <v>Болдушевская Людмила Николаев</v>
      </c>
      <c r="C123" t="str">
        <f t="shared" si="19"/>
        <v>Болдушевская </v>
      </c>
      <c r="D123" t="str">
        <f t="shared" si="20"/>
        <v>Л</v>
      </c>
      <c r="E123" t="str">
        <f t="shared" si="21"/>
        <v>Болдушевская1Людмила Николаев</v>
      </c>
      <c r="F123" t="str">
        <f t="shared" si="22"/>
        <v>Н</v>
      </c>
      <c r="G123" t="str">
        <f t="shared" si="12"/>
        <v>Болдушевская  Л.Н.</v>
      </c>
      <c r="H123" s="3" t="s">
        <v>697</v>
      </c>
    </row>
    <row r="124" spans="1:8" ht="12.75">
      <c r="A124" s="4" t="s">
        <v>261</v>
      </c>
      <c r="B124" t="str">
        <f t="shared" si="18"/>
        <v>Бочарова Е. В.</v>
      </c>
      <c r="C124" t="str">
        <f t="shared" si="19"/>
        <v>Бочарова </v>
      </c>
      <c r="D124" t="str">
        <f t="shared" si="20"/>
        <v>Е</v>
      </c>
      <c r="E124" t="str">
        <f t="shared" si="21"/>
        <v>Бочарова1Е. В.</v>
      </c>
      <c r="F124" t="str">
        <f t="shared" si="22"/>
        <v>В</v>
      </c>
      <c r="G124" t="str">
        <f t="shared" si="12"/>
        <v>Бочарова  Е.В.</v>
      </c>
      <c r="H124" s="3" t="s">
        <v>698</v>
      </c>
    </row>
    <row r="125" spans="1:8" ht="12.75">
      <c r="A125" s="5" t="s">
        <v>94</v>
      </c>
      <c r="B125" t="str">
        <f t="shared" si="18"/>
        <v>Бражников Андрей Викторович</v>
      </c>
      <c r="C125" t="str">
        <f t="shared" si="19"/>
        <v>Бражников </v>
      </c>
      <c r="D125" t="str">
        <f t="shared" si="20"/>
        <v>А</v>
      </c>
      <c r="E125" t="str">
        <f t="shared" si="21"/>
        <v>Бражников1Андрей Викторович</v>
      </c>
      <c r="F125" t="str">
        <f t="shared" si="22"/>
        <v>В</v>
      </c>
      <c r="G125" t="str">
        <f t="shared" si="12"/>
        <v>Бражников  А.В.</v>
      </c>
      <c r="H125" s="3" t="s">
        <v>699</v>
      </c>
    </row>
    <row r="126" spans="1:8" ht="12.75">
      <c r="A126" s="5" t="s">
        <v>95</v>
      </c>
      <c r="B126" t="str">
        <f t="shared" si="18"/>
        <v>Булчаев Нурди Джамалайлович</v>
      </c>
      <c r="C126" t="str">
        <f t="shared" si="19"/>
        <v>Булчаев </v>
      </c>
      <c r="D126" t="str">
        <f t="shared" si="20"/>
        <v>Н</v>
      </c>
      <c r="E126" t="str">
        <f t="shared" si="21"/>
        <v>Булчаев1Нурди Джамалайлович</v>
      </c>
      <c r="F126" t="str">
        <f t="shared" si="22"/>
        <v>Д</v>
      </c>
      <c r="G126" t="str">
        <f t="shared" si="12"/>
        <v>Булчаев  Н.Д.</v>
      </c>
      <c r="H126" s="3" t="s">
        <v>700</v>
      </c>
    </row>
    <row r="127" spans="1:8" ht="12.75">
      <c r="A127" s="4" t="s">
        <v>262</v>
      </c>
      <c r="B127" t="str">
        <f t="shared" si="18"/>
        <v>Бурученко А. Е.</v>
      </c>
      <c r="C127" t="str">
        <f t="shared" si="19"/>
        <v>Бурученко </v>
      </c>
      <c r="D127" t="str">
        <f t="shared" si="20"/>
        <v>А</v>
      </c>
      <c r="E127" t="str">
        <f t="shared" si="21"/>
        <v>Бурученко1А. Е.</v>
      </c>
      <c r="F127" t="str">
        <f t="shared" si="22"/>
        <v>Е</v>
      </c>
      <c r="G127" t="str">
        <f t="shared" si="12"/>
        <v>Бурученко  А.Е.</v>
      </c>
      <c r="H127" s="3" t="s">
        <v>701</v>
      </c>
    </row>
    <row r="128" spans="1:8" ht="12.75">
      <c r="A128" s="4" t="s">
        <v>96</v>
      </c>
      <c r="B128" t="str">
        <f t="shared" si="18"/>
        <v>Бурюкин Федор Анатольевич</v>
      </c>
      <c r="C128" t="str">
        <f t="shared" si="19"/>
        <v>Бурюкин </v>
      </c>
      <c r="D128" t="str">
        <f t="shared" si="20"/>
        <v>Ф</v>
      </c>
      <c r="E128" t="str">
        <f t="shared" si="21"/>
        <v>Бурюкин1Федор Анатольевич</v>
      </c>
      <c r="F128" t="str">
        <f t="shared" si="22"/>
        <v>А</v>
      </c>
      <c r="G128" t="str">
        <f t="shared" si="12"/>
        <v>Бурюкин  Ф.А.</v>
      </c>
      <c r="H128" s="3" t="s">
        <v>289</v>
      </c>
    </row>
    <row r="129" spans="1:8" ht="12.75">
      <c r="A129" s="5" t="s">
        <v>263</v>
      </c>
      <c r="B129" t="str">
        <f t="shared" si="18"/>
        <v>Бухтояров В. В.</v>
      </c>
      <c r="C129" t="str">
        <f t="shared" si="19"/>
        <v>Бухтояров </v>
      </c>
      <c r="D129" t="str">
        <f t="shared" si="20"/>
        <v>В</v>
      </c>
      <c r="E129" t="str">
        <f t="shared" si="21"/>
        <v>Бухтояров1В. В.</v>
      </c>
      <c r="F129" t="str">
        <f t="shared" si="22"/>
        <v>В</v>
      </c>
      <c r="G129" t="str">
        <f t="shared" si="12"/>
        <v>Бухтояров  В.В.</v>
      </c>
      <c r="H129" s="3" t="s">
        <v>702</v>
      </c>
    </row>
    <row r="130" spans="1:8" ht="12.75">
      <c r="A130" s="5" t="s">
        <v>97</v>
      </c>
      <c r="B130" t="str">
        <f t="shared" si="18"/>
        <v>Вайник Валерий Александрович</v>
      </c>
      <c r="C130" t="str">
        <f t="shared" si="19"/>
        <v>Вайник </v>
      </c>
      <c r="D130" t="str">
        <f t="shared" si="20"/>
        <v>В</v>
      </c>
      <c r="E130" t="str">
        <f t="shared" si="21"/>
        <v>Вайник1Валерий Александрович</v>
      </c>
      <c r="F130" t="str">
        <f t="shared" si="22"/>
        <v>А</v>
      </c>
      <c r="G130" t="str">
        <f t="shared" si="12"/>
        <v>Вайник  В.А.</v>
      </c>
      <c r="H130" s="3" t="s">
        <v>703</v>
      </c>
    </row>
    <row r="131" spans="1:8" ht="12.75">
      <c r="A131" s="5" t="s">
        <v>98</v>
      </c>
      <c r="B131" t="str">
        <f t="shared" si="18"/>
        <v>Васильев Вячеслав Григорьевич</v>
      </c>
      <c r="C131" t="str">
        <f t="shared" si="19"/>
        <v>Васильев </v>
      </c>
      <c r="D131" t="str">
        <f t="shared" si="20"/>
        <v>В</v>
      </c>
      <c r="E131" t="str">
        <f t="shared" si="21"/>
        <v>Васильев1Вячеслав Григорьевич</v>
      </c>
      <c r="F131" t="str">
        <f t="shared" si="22"/>
        <v>Г</v>
      </c>
      <c r="G131" t="str">
        <f t="shared" si="12"/>
        <v>Васильев  В.Г.</v>
      </c>
      <c r="H131" s="3" t="s">
        <v>704</v>
      </c>
    </row>
    <row r="132" spans="1:8" ht="12.75">
      <c r="A132" s="5" t="s">
        <v>99</v>
      </c>
      <c r="B132" t="str">
        <f t="shared" si="18"/>
        <v>Васильев Сергей Иванович</v>
      </c>
      <c r="C132" t="str">
        <f t="shared" si="19"/>
        <v>Васильев </v>
      </c>
      <c r="D132" t="str">
        <f t="shared" si="20"/>
        <v>С</v>
      </c>
      <c r="E132" t="str">
        <f t="shared" si="21"/>
        <v>Васильев1Сергей Иванович</v>
      </c>
      <c r="F132" t="str">
        <f t="shared" si="22"/>
        <v>И</v>
      </c>
      <c r="G132" t="str">
        <f aca="true" t="shared" si="23" ref="G132:G195">CONCATENATE(C132," ",D132,".",F132,".")</f>
        <v>Васильев  С.И.</v>
      </c>
      <c r="H132" s="3" t="s">
        <v>705</v>
      </c>
    </row>
    <row r="133" spans="1:8" ht="12.75">
      <c r="A133" s="5" t="s">
        <v>100</v>
      </c>
      <c r="B133" t="str">
        <f t="shared" si="18"/>
        <v>Васильева Галина Леонтьевна</v>
      </c>
      <c r="C133" t="str">
        <f t="shared" si="19"/>
        <v>Васильева </v>
      </c>
      <c r="D133" t="str">
        <f t="shared" si="20"/>
        <v>Г</v>
      </c>
      <c r="E133" t="str">
        <f t="shared" si="21"/>
        <v>Васильева1Галина Леонтьевна</v>
      </c>
      <c r="F133" t="str">
        <f t="shared" si="22"/>
        <v>Л</v>
      </c>
      <c r="G133" t="str">
        <f t="shared" si="23"/>
        <v>Васильева  Г.Л.</v>
      </c>
      <c r="H133" s="3" t="s">
        <v>706</v>
      </c>
    </row>
    <row r="134" spans="1:8" ht="12.75">
      <c r="A134" s="5" t="s">
        <v>101</v>
      </c>
      <c r="B134" t="str">
        <f t="shared" si="18"/>
        <v>Ващенко Галина Вадимовна</v>
      </c>
      <c r="C134" t="str">
        <f t="shared" si="19"/>
        <v>Ващенко </v>
      </c>
      <c r="D134" t="str">
        <f t="shared" si="20"/>
        <v>Г</v>
      </c>
      <c r="E134" t="str">
        <f t="shared" si="21"/>
        <v>Ващенко1Галина Вадимовна</v>
      </c>
      <c r="F134" t="str">
        <f t="shared" si="22"/>
        <v>В</v>
      </c>
      <c r="G134" t="str">
        <f t="shared" si="23"/>
        <v>Ващенко  Г.В.</v>
      </c>
      <c r="H134" s="3" t="s">
        <v>707</v>
      </c>
    </row>
    <row r="135" spans="1:8" ht="12.75">
      <c r="A135" s="5" t="s">
        <v>264</v>
      </c>
      <c r="B135" t="str">
        <f t="shared" si="18"/>
        <v>Ветцель К. Я.</v>
      </c>
      <c r="C135" t="str">
        <f t="shared" si="19"/>
        <v>Ветцель </v>
      </c>
      <c r="D135" t="str">
        <f t="shared" si="20"/>
        <v>К</v>
      </c>
      <c r="E135" t="str">
        <f t="shared" si="21"/>
        <v>Ветцель1К. Я.</v>
      </c>
      <c r="F135" t="str">
        <f t="shared" si="22"/>
        <v>Я</v>
      </c>
      <c r="G135" t="str">
        <f t="shared" si="23"/>
        <v>Ветцель  К.Я.</v>
      </c>
      <c r="H135" s="3" t="s">
        <v>708</v>
      </c>
    </row>
    <row r="136" spans="1:8" ht="12.75">
      <c r="A136" s="4" t="s">
        <v>265</v>
      </c>
      <c r="B136" t="str">
        <f t="shared" si="18"/>
        <v>Воеводина Н. А.</v>
      </c>
      <c r="C136" t="str">
        <f t="shared" si="19"/>
        <v>Воеводина </v>
      </c>
      <c r="D136" t="str">
        <f t="shared" si="20"/>
        <v>Н</v>
      </c>
      <c r="E136" t="str">
        <f t="shared" si="21"/>
        <v>Воеводина1Н. А.</v>
      </c>
      <c r="F136" t="str">
        <f t="shared" si="22"/>
        <v>А</v>
      </c>
      <c r="G136" t="str">
        <f t="shared" si="23"/>
        <v>Воеводина  Н.А.</v>
      </c>
      <c r="H136" s="3" t="s">
        <v>709</v>
      </c>
    </row>
    <row r="137" spans="1:8" ht="12.75">
      <c r="A137" s="4" t="s">
        <v>102</v>
      </c>
      <c r="B137" t="str">
        <f t="shared" si="18"/>
        <v>Гайлис Инесса Эмильевна</v>
      </c>
      <c r="C137" t="str">
        <f t="shared" si="19"/>
        <v>Гайлис </v>
      </c>
      <c r="D137" t="str">
        <f t="shared" si="20"/>
        <v>И</v>
      </c>
      <c r="E137" t="str">
        <f t="shared" si="21"/>
        <v>Гайлис1Инесса Эмильевна</v>
      </c>
      <c r="F137" t="str">
        <f t="shared" si="22"/>
        <v>Э</v>
      </c>
      <c r="G137" t="str">
        <f t="shared" si="23"/>
        <v>Гайлис  И.Э.</v>
      </c>
      <c r="H137" s="3" t="s">
        <v>710</v>
      </c>
    </row>
    <row r="138" spans="1:8" ht="12.75">
      <c r="A138" s="4" t="s">
        <v>266</v>
      </c>
      <c r="B138" t="str">
        <f t="shared" si="18"/>
        <v>Галиахметов Р. Н.</v>
      </c>
      <c r="C138" t="str">
        <f t="shared" si="19"/>
        <v>Галиахметов </v>
      </c>
      <c r="D138" t="str">
        <f t="shared" si="20"/>
        <v>Р</v>
      </c>
      <c r="E138" t="str">
        <f t="shared" si="21"/>
        <v>Галиахметов1Р. Н.</v>
      </c>
      <c r="F138" t="str">
        <f t="shared" si="22"/>
        <v>Н</v>
      </c>
      <c r="G138" t="str">
        <f t="shared" si="23"/>
        <v>Галиахметов  Р.Н.</v>
      </c>
      <c r="H138" s="3" t="s">
        <v>711</v>
      </c>
    </row>
    <row r="139" spans="1:8" ht="12.75">
      <c r="A139" s="4" t="s">
        <v>103</v>
      </c>
      <c r="B139" t="str">
        <f t="shared" si="18"/>
        <v>Галкин Игорь Александрович</v>
      </c>
      <c r="C139" t="str">
        <f t="shared" si="19"/>
        <v>Галкин </v>
      </c>
      <c r="D139" t="str">
        <f t="shared" si="20"/>
        <v>И</v>
      </c>
      <c r="E139" t="str">
        <f t="shared" si="21"/>
        <v>Галкин1Игорь Александрович</v>
      </c>
      <c r="F139" t="str">
        <f t="shared" si="22"/>
        <v>А</v>
      </c>
      <c r="G139" t="str">
        <f t="shared" si="23"/>
        <v>Галкин  И.А.</v>
      </c>
      <c r="H139" s="3" t="s">
        <v>712</v>
      </c>
    </row>
    <row r="140" spans="1:8" ht="12.75">
      <c r="A140" s="5" t="s">
        <v>104</v>
      </c>
      <c r="B140" t="str">
        <f t="shared" si="18"/>
        <v>Ганжа Владимир Александрович</v>
      </c>
      <c r="C140" t="str">
        <f t="shared" si="19"/>
        <v>Ганжа </v>
      </c>
      <c r="D140" t="str">
        <f t="shared" si="20"/>
        <v>В</v>
      </c>
      <c r="E140" t="str">
        <f t="shared" si="21"/>
        <v>Ганжа1Владимир Александрович</v>
      </c>
      <c r="F140" t="str">
        <f t="shared" si="22"/>
        <v>А</v>
      </c>
      <c r="G140" t="str">
        <f t="shared" si="23"/>
        <v>Ганжа  В.А.</v>
      </c>
      <c r="H140" s="3" t="s">
        <v>713</v>
      </c>
    </row>
    <row r="141" spans="1:8" ht="12.75">
      <c r="A141" s="5" t="s">
        <v>267</v>
      </c>
      <c r="B141" t="str">
        <f t="shared" si="18"/>
        <v>Голованова Л. В.</v>
      </c>
      <c r="C141" t="str">
        <f t="shared" si="19"/>
        <v>Голованова </v>
      </c>
      <c r="D141" t="str">
        <f t="shared" si="20"/>
        <v>Л</v>
      </c>
      <c r="E141" t="str">
        <f t="shared" si="21"/>
        <v>Голованова1Л. В.</v>
      </c>
      <c r="F141" t="str">
        <f t="shared" si="22"/>
        <v>В</v>
      </c>
      <c r="G141" t="str">
        <f t="shared" si="23"/>
        <v>Голованова  Л.В.</v>
      </c>
      <c r="H141" s="3" t="s">
        <v>714</v>
      </c>
    </row>
    <row r="142" spans="1:8" ht="12.75">
      <c r="A142" s="4" t="s">
        <v>105</v>
      </c>
      <c r="B142" t="str">
        <f t="shared" si="18"/>
        <v>Головина Людмила Николаевна</v>
      </c>
      <c r="C142" t="str">
        <f t="shared" si="19"/>
        <v>Головина </v>
      </c>
      <c r="D142" t="str">
        <f t="shared" si="20"/>
        <v>Л</v>
      </c>
      <c r="E142" t="str">
        <f t="shared" si="21"/>
        <v>Головина1Людмила Николаевна</v>
      </c>
      <c r="F142" t="str">
        <f t="shared" si="22"/>
        <v>Н</v>
      </c>
      <c r="G142" t="str">
        <f t="shared" si="23"/>
        <v>Головина  Л.Н.</v>
      </c>
      <c r="H142" s="3" t="s">
        <v>715</v>
      </c>
    </row>
    <row r="143" spans="1:8" ht="12.75">
      <c r="A143" s="4" t="s">
        <v>106</v>
      </c>
      <c r="B143" t="str">
        <f t="shared" si="18"/>
        <v>Головков Александр Владимиров</v>
      </c>
      <c r="C143" t="str">
        <f t="shared" si="19"/>
        <v>Головков </v>
      </c>
      <c r="D143" t="str">
        <f t="shared" si="20"/>
        <v>А</v>
      </c>
      <c r="E143" t="str">
        <f t="shared" si="21"/>
        <v>Головков1Александр Владимиров</v>
      </c>
      <c r="F143" t="str">
        <f t="shared" si="22"/>
        <v>В</v>
      </c>
      <c r="G143" t="str">
        <f t="shared" si="23"/>
        <v>Головков  А.В.</v>
      </c>
      <c r="H143" s="3" t="s">
        <v>716</v>
      </c>
    </row>
    <row r="144" spans="1:8" ht="12.75">
      <c r="A144" s="5" t="s">
        <v>107</v>
      </c>
      <c r="B144" t="str">
        <f t="shared" si="18"/>
        <v>Головнев Николай Николаевич</v>
      </c>
      <c r="C144" t="str">
        <f t="shared" si="19"/>
        <v>Головнев </v>
      </c>
      <c r="D144" t="str">
        <f t="shared" si="20"/>
        <v>Н</v>
      </c>
      <c r="E144" t="str">
        <f t="shared" si="21"/>
        <v>Головнев1Николай Николаевич</v>
      </c>
      <c r="F144" t="str">
        <f t="shared" si="22"/>
        <v>Н</v>
      </c>
      <c r="G144" t="str">
        <f t="shared" si="23"/>
        <v>Головнев  Н.Н.</v>
      </c>
      <c r="H144" s="3" t="s">
        <v>717</v>
      </c>
    </row>
    <row r="145" spans="1:8" ht="12.75">
      <c r="A145" s="4" t="s">
        <v>108</v>
      </c>
      <c r="B145" t="str">
        <f t="shared" si="18"/>
        <v>Головня Александр Александрови</v>
      </c>
      <c r="C145" t="str">
        <f t="shared" si="19"/>
        <v>Головня </v>
      </c>
      <c r="D145" t="str">
        <f t="shared" si="20"/>
        <v>А</v>
      </c>
      <c r="E145" t="str">
        <f t="shared" si="21"/>
        <v>Головня1Александр Александрови</v>
      </c>
      <c r="F145" t="str">
        <f t="shared" si="22"/>
        <v>А</v>
      </c>
      <c r="G145" t="str">
        <f t="shared" si="23"/>
        <v>Головня  А.А.</v>
      </c>
      <c r="H145" s="3" t="s">
        <v>718</v>
      </c>
    </row>
    <row r="146" spans="1:8" ht="12.75">
      <c r="A146" s="5" t="s">
        <v>109</v>
      </c>
      <c r="B146" t="str">
        <f t="shared" si="18"/>
        <v>Горбунова Любовь Николаевна</v>
      </c>
      <c r="C146" t="str">
        <f t="shared" si="19"/>
        <v>Горбунова </v>
      </c>
      <c r="D146" t="str">
        <f t="shared" si="20"/>
        <v>Л</v>
      </c>
      <c r="E146" t="str">
        <f t="shared" si="21"/>
        <v>Горбунова1Любовь Николаевна</v>
      </c>
      <c r="F146" t="str">
        <f t="shared" si="22"/>
        <v>Н</v>
      </c>
      <c r="G146" t="str">
        <f t="shared" si="23"/>
        <v>Горбунова  Л.Н.</v>
      </c>
      <c r="H146" s="3" t="s">
        <v>719</v>
      </c>
    </row>
    <row r="147" spans="1:8" ht="12.75">
      <c r="A147" s="4" t="s">
        <v>110</v>
      </c>
      <c r="B147" t="str">
        <f t="shared" si="18"/>
        <v>Горенко Владимир Иванович</v>
      </c>
      <c r="C147" t="str">
        <f t="shared" si="19"/>
        <v>Горенко </v>
      </c>
      <c r="D147" t="str">
        <f t="shared" si="20"/>
        <v>В</v>
      </c>
      <c r="E147" t="str">
        <f t="shared" si="21"/>
        <v>Горенко1Владимир Иванович</v>
      </c>
      <c r="F147" t="str">
        <f t="shared" si="22"/>
        <v>И</v>
      </c>
      <c r="G147" t="str">
        <f t="shared" si="23"/>
        <v>Горенко  В.И.</v>
      </c>
      <c r="H147" s="3" t="s">
        <v>290</v>
      </c>
    </row>
    <row r="148" spans="1:8" ht="12.75">
      <c r="A148" s="4" t="s">
        <v>111</v>
      </c>
      <c r="B148" t="str">
        <f t="shared" si="18"/>
        <v>Григорьев Александр Иванович</v>
      </c>
      <c r="C148" t="str">
        <f t="shared" si="19"/>
        <v>Григорьев </v>
      </c>
      <c r="D148" t="str">
        <f t="shared" si="20"/>
        <v>А</v>
      </c>
      <c r="E148" t="str">
        <f t="shared" si="21"/>
        <v>Григорьев1Александр Иванович</v>
      </c>
      <c r="F148" t="str">
        <f t="shared" si="22"/>
        <v>И</v>
      </c>
      <c r="G148" t="str">
        <f t="shared" si="23"/>
        <v>Григорьев  А.И.</v>
      </c>
      <c r="H148" s="3" t="s">
        <v>283</v>
      </c>
    </row>
    <row r="149" spans="1:8" ht="12.75">
      <c r="A149" s="4" t="s">
        <v>112</v>
      </c>
      <c r="B149" t="str">
        <f t="shared" si="18"/>
        <v>Грицков Юрий Викторович</v>
      </c>
      <c r="C149" t="str">
        <f t="shared" si="19"/>
        <v>Грицков </v>
      </c>
      <c r="D149" t="str">
        <f t="shared" si="20"/>
        <v>Ю</v>
      </c>
      <c r="E149" t="str">
        <f t="shared" si="21"/>
        <v>Грицков1Юрий Викторович</v>
      </c>
      <c r="F149" t="str">
        <f t="shared" si="22"/>
        <v>В</v>
      </c>
      <c r="G149" t="str">
        <f t="shared" si="23"/>
        <v>Грицков  Ю.В.</v>
      </c>
      <c r="H149" s="3" t="s">
        <v>720</v>
      </c>
    </row>
    <row r="150" spans="1:8" ht="12.75">
      <c r="A150" s="4" t="s">
        <v>113</v>
      </c>
      <c r="B150" t="str">
        <f t="shared" si="18"/>
        <v>Гроо Александр Александрович</v>
      </c>
      <c r="C150" t="str">
        <f t="shared" si="19"/>
        <v>Гроо </v>
      </c>
      <c r="D150" t="str">
        <f t="shared" si="20"/>
        <v>А</v>
      </c>
      <c r="E150" t="str">
        <f t="shared" si="21"/>
        <v>Гроо1Александр Александрович</v>
      </c>
      <c r="F150" t="str">
        <f t="shared" si="22"/>
        <v>А</v>
      </c>
      <c r="G150" t="str">
        <f t="shared" si="23"/>
        <v>Гроо  А.А.</v>
      </c>
      <c r="H150" s="3" t="s">
        <v>721</v>
      </c>
    </row>
    <row r="151" spans="1:8" ht="12.75">
      <c r="A151" s="5" t="s">
        <v>114</v>
      </c>
      <c r="B151" t="str">
        <f t="shared" si="18"/>
        <v>Груздев Андрей Александрович</v>
      </c>
      <c r="C151" t="str">
        <f t="shared" si="19"/>
        <v>Груздев </v>
      </c>
      <c r="D151" t="str">
        <f t="shared" si="20"/>
        <v>А</v>
      </c>
      <c r="E151" t="str">
        <f t="shared" si="21"/>
        <v>Груздев1Андрей Александрович</v>
      </c>
      <c r="F151" t="str">
        <f t="shared" si="22"/>
        <v>А</v>
      </c>
      <c r="G151" t="str">
        <f t="shared" si="23"/>
        <v>Груздев  А.А.</v>
      </c>
      <c r="H151" s="3" t="s">
        <v>722</v>
      </c>
    </row>
    <row r="152" spans="1:8" ht="12.75">
      <c r="A152" s="4" t="s">
        <v>115</v>
      </c>
      <c r="B152" t="str">
        <f t="shared" si="18"/>
        <v>Груздев Дмитрий Евгеньевич</v>
      </c>
      <c r="C152" t="str">
        <f t="shared" si="19"/>
        <v>Груздев </v>
      </c>
      <c r="D152" t="str">
        <f t="shared" si="20"/>
        <v>Д</v>
      </c>
      <c r="E152" t="str">
        <f t="shared" si="21"/>
        <v>Груздев1Дмитрий Евгеньевич</v>
      </c>
      <c r="F152" t="str">
        <f t="shared" si="22"/>
        <v>Е</v>
      </c>
      <c r="G152" t="str">
        <f t="shared" si="23"/>
        <v>Груздев  Д.Е.</v>
      </c>
      <c r="H152" s="3" t="s">
        <v>723</v>
      </c>
    </row>
    <row r="153" spans="1:8" ht="12.75">
      <c r="A153" s="5" t="s">
        <v>268</v>
      </c>
      <c r="B153" t="str">
        <f t="shared" si="18"/>
        <v>Данилов А. К.</v>
      </c>
      <c r="C153" t="str">
        <f t="shared" si="19"/>
        <v>Данилов </v>
      </c>
      <c r="D153" t="str">
        <f t="shared" si="20"/>
        <v>А</v>
      </c>
      <c r="E153" t="str">
        <f t="shared" si="21"/>
        <v>Данилов1А. К.</v>
      </c>
      <c r="F153" t="str">
        <f t="shared" si="22"/>
        <v>К</v>
      </c>
      <c r="G153" t="str">
        <f t="shared" si="23"/>
        <v>Данилов  А.К.</v>
      </c>
      <c r="H153" s="3" t="s">
        <v>724</v>
      </c>
    </row>
    <row r="154" spans="1:8" ht="12.75">
      <c r="A154" s="5" t="s">
        <v>116</v>
      </c>
      <c r="B154" t="str">
        <f t="shared" si="18"/>
        <v>Демиденко Николай Данилович</v>
      </c>
      <c r="C154" t="str">
        <f t="shared" si="19"/>
        <v>Демиденко </v>
      </c>
      <c r="D154" t="str">
        <f t="shared" si="20"/>
        <v>Н</v>
      </c>
      <c r="E154" t="str">
        <f t="shared" si="21"/>
        <v>Демиденко1Николай Данилович</v>
      </c>
      <c r="F154" t="str">
        <f t="shared" si="22"/>
        <v>Д</v>
      </c>
      <c r="G154" t="str">
        <f t="shared" si="23"/>
        <v>Демиденко  Н.Д.</v>
      </c>
      <c r="H154" s="3" t="s">
        <v>725</v>
      </c>
    </row>
    <row r="155" spans="1:8" ht="12.75">
      <c r="A155" s="5" t="s">
        <v>117</v>
      </c>
      <c r="B155" t="str">
        <f t="shared" si="18"/>
        <v>Докшанин Сергей Георгиевич</v>
      </c>
      <c r="C155" t="str">
        <f t="shared" si="19"/>
        <v>Докшанин </v>
      </c>
      <c r="D155" t="str">
        <f t="shared" si="20"/>
        <v>С</v>
      </c>
      <c r="E155" t="str">
        <f t="shared" si="21"/>
        <v>Докшанин1Сергей Георгиевич</v>
      </c>
      <c r="F155" t="str">
        <f t="shared" si="22"/>
        <v>Г</v>
      </c>
      <c r="G155" t="str">
        <f t="shared" si="23"/>
        <v>Докшанин  С.Г.</v>
      </c>
      <c r="H155" s="3" t="s">
        <v>726</v>
      </c>
    </row>
    <row r="156" spans="1:8" ht="12.75">
      <c r="A156" s="4" t="s">
        <v>118</v>
      </c>
      <c r="B156" t="str">
        <f t="shared" si="18"/>
        <v>Домаев Евгений Владимирович</v>
      </c>
      <c r="C156" t="str">
        <f t="shared" si="19"/>
        <v>Домаев </v>
      </c>
      <c r="D156" t="str">
        <f t="shared" si="20"/>
        <v>Е</v>
      </c>
      <c r="E156" t="str">
        <f t="shared" si="21"/>
        <v>Домаев1Евгений Владимирович</v>
      </c>
      <c r="F156" t="str">
        <f t="shared" si="22"/>
        <v>В</v>
      </c>
      <c r="G156" t="str">
        <f t="shared" si="23"/>
        <v>Домаев  Е.В.</v>
      </c>
      <c r="H156" s="3" t="s">
        <v>727</v>
      </c>
    </row>
    <row r="157" spans="1:8" ht="12.75">
      <c r="A157" s="4" t="s">
        <v>119</v>
      </c>
      <c r="B157" t="str">
        <f t="shared" si="18"/>
        <v>Дорогавцев Игорь Викторович</v>
      </c>
      <c r="C157" t="str">
        <f t="shared" si="19"/>
        <v>Дорогавцев </v>
      </c>
      <c r="D157" t="str">
        <f t="shared" si="20"/>
        <v>И</v>
      </c>
      <c r="E157" t="str">
        <f t="shared" si="21"/>
        <v>Дорогавцев1Игорь Викторович</v>
      </c>
      <c r="F157" t="str">
        <f t="shared" si="22"/>
        <v>В</v>
      </c>
      <c r="G157" t="str">
        <f t="shared" si="23"/>
        <v>Дорогавцев  И.В.</v>
      </c>
      <c r="H157" s="3" t="s">
        <v>728</v>
      </c>
    </row>
    <row r="158" spans="1:8" ht="12.75">
      <c r="A158" s="5" t="s">
        <v>269</v>
      </c>
      <c r="B158" t="str">
        <f aca="true" t="shared" si="24" ref="B158:B221">IF(OR(LEFT(A158,1)="e",LEFT(A158,1)="i",LEFT(A158,1)="h"),RIGHT(A158,LEN(A158)-1),A158)</f>
        <v>Апонасенко Анатолии Дмитриеви</v>
      </c>
      <c r="C158" t="str">
        <f aca="true" t="shared" si="25" ref="C158:C221">LEFT(B158,SEARCH(" ",B158))</f>
        <v>Апонасенко </v>
      </c>
      <c r="D158" t="str">
        <f aca="true" t="shared" si="26" ref="D158:D221">MID(B158,SEARCH(" ",B158)+1,1)</f>
        <v>А</v>
      </c>
      <c r="E158" t="str">
        <f aca="true" t="shared" si="27" ref="E158:E221">REPLACE(B158,SEARCH(" ",B158),1,1)</f>
        <v>Апонасенко1Анатолии Дмитриеви</v>
      </c>
      <c r="F158" t="str">
        <f aca="true" t="shared" si="28" ref="F158:F221">MID(E158,SEARCH(" ",E158)+1,1)</f>
        <v>Д</v>
      </c>
      <c r="G158" t="str">
        <f t="shared" si="23"/>
        <v>Апонасенко  А.Д.</v>
      </c>
      <c r="H158" s="3" t="s">
        <v>729</v>
      </c>
    </row>
    <row r="159" spans="1:8" ht="12.75">
      <c r="A159" s="5" t="s">
        <v>85</v>
      </c>
      <c r="B159" t="str">
        <f t="shared" si="24"/>
        <v>Баталина Лейла Султановна</v>
      </c>
      <c r="C159" t="str">
        <f t="shared" si="25"/>
        <v>Баталина </v>
      </c>
      <c r="D159" t="str">
        <f t="shared" si="26"/>
        <v>Л</v>
      </c>
      <c r="E159" t="str">
        <f t="shared" si="27"/>
        <v>Баталина1Лейла Султановна</v>
      </c>
      <c r="F159" t="str">
        <f t="shared" si="28"/>
        <v>С</v>
      </c>
      <c r="G159" t="str">
        <f t="shared" si="23"/>
        <v>Баталина  Л.С.</v>
      </c>
      <c r="H159" s="3" t="s">
        <v>730</v>
      </c>
    </row>
    <row r="160" spans="1:8" ht="12.75">
      <c r="A160" s="4" t="s">
        <v>270</v>
      </c>
      <c r="B160" t="str">
        <f t="shared" si="24"/>
        <v>Вишняков Андрей Анатольевич</v>
      </c>
      <c r="C160" t="str">
        <f t="shared" si="25"/>
        <v>Вишняков </v>
      </c>
      <c r="D160" t="str">
        <f t="shared" si="26"/>
        <v>А</v>
      </c>
      <c r="E160" t="str">
        <f t="shared" si="27"/>
        <v>Вишняков1Андрей Анатольевич</v>
      </c>
      <c r="F160" t="str">
        <f t="shared" si="28"/>
        <v>А</v>
      </c>
      <c r="G160" t="str">
        <f t="shared" si="23"/>
        <v>Вишняков  А.А.</v>
      </c>
      <c r="H160" s="3" t="s">
        <v>731</v>
      </c>
    </row>
    <row r="161" spans="1:8" ht="12.75">
      <c r="A161" s="5" t="s">
        <v>120</v>
      </c>
      <c r="B161" t="str">
        <f t="shared" si="24"/>
        <v>Егорычева Зинаида Валентиновна</v>
      </c>
      <c r="C161" t="str">
        <f t="shared" si="25"/>
        <v>Егорычева </v>
      </c>
      <c r="D161" t="str">
        <f t="shared" si="26"/>
        <v>З</v>
      </c>
      <c r="E161" t="str">
        <f t="shared" si="27"/>
        <v>Егорычева1Зинаида Валентиновна</v>
      </c>
      <c r="F161" t="str">
        <f t="shared" si="28"/>
        <v>В</v>
      </c>
      <c r="G161" t="str">
        <f t="shared" si="23"/>
        <v>Егорычева  З.В.</v>
      </c>
      <c r="H161" s="3" t="s">
        <v>732</v>
      </c>
    </row>
    <row r="162" spans="1:8" ht="12.75">
      <c r="A162" s="4" t="s">
        <v>121</v>
      </c>
      <c r="B162" t="str">
        <f t="shared" si="24"/>
        <v>Елфимова Марина Владимировна</v>
      </c>
      <c r="C162" t="str">
        <f t="shared" si="25"/>
        <v>Елфимова </v>
      </c>
      <c r="D162" t="str">
        <f t="shared" si="26"/>
        <v>М</v>
      </c>
      <c r="E162" t="str">
        <f t="shared" si="27"/>
        <v>Елфимова1Марина Владимировна</v>
      </c>
      <c r="F162" t="str">
        <f t="shared" si="28"/>
        <v>В</v>
      </c>
      <c r="G162" t="str">
        <f t="shared" si="23"/>
        <v>Елфимова  М.В.</v>
      </c>
      <c r="H162" s="3" t="s">
        <v>733</v>
      </c>
    </row>
    <row r="163" spans="1:8" ht="12.75">
      <c r="A163" s="5" t="s">
        <v>122</v>
      </c>
      <c r="B163" t="str">
        <f t="shared" si="24"/>
        <v>Ереско Александр Сергеевич</v>
      </c>
      <c r="C163" t="str">
        <f t="shared" si="25"/>
        <v>Ереско </v>
      </c>
      <c r="D163" t="str">
        <f t="shared" si="26"/>
        <v>А</v>
      </c>
      <c r="E163" t="str">
        <f t="shared" si="27"/>
        <v>Ереско1Александр Сергеевич</v>
      </c>
      <c r="F163" t="str">
        <f t="shared" si="28"/>
        <v>С</v>
      </c>
      <c r="G163" t="str">
        <f t="shared" si="23"/>
        <v>Ереско  А.С.</v>
      </c>
      <c r="H163" s="3" t="s">
        <v>734</v>
      </c>
    </row>
    <row r="164" spans="1:8" ht="12.75">
      <c r="A164" s="4" t="s">
        <v>123</v>
      </c>
      <c r="B164" t="str">
        <f t="shared" si="24"/>
        <v>Ершова Наталья Викторовна</v>
      </c>
      <c r="C164" t="str">
        <f t="shared" si="25"/>
        <v>Ершова </v>
      </c>
      <c r="D164" t="str">
        <f t="shared" si="26"/>
        <v>Н</v>
      </c>
      <c r="E164" t="str">
        <f t="shared" si="27"/>
        <v>Ершова1Наталья Викторовна</v>
      </c>
      <c r="F164" t="str">
        <f t="shared" si="28"/>
        <v>В</v>
      </c>
      <c r="G164" t="str">
        <f t="shared" si="23"/>
        <v>Ершова  Н.В.</v>
      </c>
      <c r="H164" s="3" t="s">
        <v>735</v>
      </c>
    </row>
    <row r="165" spans="1:8" ht="12.75">
      <c r="A165" s="4" t="s">
        <v>124</v>
      </c>
      <c r="B165" t="str">
        <f t="shared" si="24"/>
        <v>Ефремов А. А.</v>
      </c>
      <c r="C165" t="str">
        <f t="shared" si="25"/>
        <v>Ефремов </v>
      </c>
      <c r="D165" t="str">
        <f t="shared" si="26"/>
        <v>А</v>
      </c>
      <c r="E165" t="str">
        <f t="shared" si="27"/>
        <v>Ефремов1А. А.</v>
      </c>
      <c r="F165" t="str">
        <f t="shared" si="28"/>
        <v>А</v>
      </c>
      <c r="G165" t="str">
        <f t="shared" si="23"/>
        <v>Ефремов  А.А.</v>
      </c>
      <c r="H165" s="3" t="s">
        <v>736</v>
      </c>
    </row>
    <row r="166" spans="1:8" ht="12.75">
      <c r="A166" s="5" t="s">
        <v>125</v>
      </c>
      <c r="B166" t="str">
        <f t="shared" si="24"/>
        <v>Жадаева Лидия Яковлевна</v>
      </c>
      <c r="C166" t="str">
        <f t="shared" si="25"/>
        <v>Жадаева </v>
      </c>
      <c r="D166" t="str">
        <f t="shared" si="26"/>
        <v>Л</v>
      </c>
      <c r="E166" t="str">
        <f t="shared" si="27"/>
        <v>Жадаева1Лидия Яковлевна</v>
      </c>
      <c r="F166" t="str">
        <f t="shared" si="28"/>
        <v>Я</v>
      </c>
      <c r="G166" t="str">
        <f t="shared" si="23"/>
        <v>Жадаева  Л.Я.</v>
      </c>
      <c r="H166" s="3" t="s">
        <v>737</v>
      </c>
    </row>
    <row r="167" spans="1:8" ht="12.75">
      <c r="A167" s="4" t="s">
        <v>126</v>
      </c>
      <c r="B167" t="str">
        <f t="shared" si="24"/>
        <v>Желукевич Рышард Борисович</v>
      </c>
      <c r="C167" t="str">
        <f t="shared" si="25"/>
        <v>Желукевич </v>
      </c>
      <c r="D167" t="str">
        <f t="shared" si="26"/>
        <v>Р</v>
      </c>
      <c r="E167" t="str">
        <f t="shared" si="27"/>
        <v>Желукевич1Рышард Борисович</v>
      </c>
      <c r="F167" t="str">
        <f t="shared" si="28"/>
        <v>Б</v>
      </c>
      <c r="G167" t="str">
        <f t="shared" si="23"/>
        <v>Желукевич  Р.Б.</v>
      </c>
      <c r="H167" s="3" t="s">
        <v>738</v>
      </c>
    </row>
    <row r="168" spans="1:8" ht="12.75">
      <c r="A168" s="4" t="s">
        <v>127</v>
      </c>
      <c r="B168" t="str">
        <f t="shared" si="24"/>
        <v>Жуйков Андрей Владимирович</v>
      </c>
      <c r="C168" t="str">
        <f t="shared" si="25"/>
        <v>Жуйков </v>
      </c>
      <c r="D168" t="str">
        <f t="shared" si="26"/>
        <v>А</v>
      </c>
      <c r="E168" t="str">
        <f t="shared" si="27"/>
        <v>Жуйков1Андрей Владимирович</v>
      </c>
      <c r="F168" t="str">
        <f t="shared" si="28"/>
        <v>В</v>
      </c>
      <c r="G168" t="str">
        <f t="shared" si="23"/>
        <v>Жуйков  А.В.</v>
      </c>
      <c r="H168" s="3" t="s">
        <v>739</v>
      </c>
    </row>
    <row r="169" spans="1:8" ht="12.75">
      <c r="A169" s="5" t="s">
        <v>128</v>
      </c>
      <c r="B169" t="str">
        <f t="shared" si="24"/>
        <v>Заворуев Валерий Владимирович</v>
      </c>
      <c r="C169" t="str">
        <f t="shared" si="25"/>
        <v>Заворуев </v>
      </c>
      <c r="D169" t="str">
        <f t="shared" si="26"/>
        <v>В</v>
      </c>
      <c r="E169" t="str">
        <f t="shared" si="27"/>
        <v>Заворуев1Валерий Владимирович</v>
      </c>
      <c r="F169" t="str">
        <f t="shared" si="28"/>
        <v>В</v>
      </c>
      <c r="G169" t="str">
        <f t="shared" si="23"/>
        <v>Заворуев  В.В.</v>
      </c>
      <c r="H169" s="3" t="s">
        <v>740</v>
      </c>
    </row>
    <row r="170" spans="1:8" ht="12.75">
      <c r="A170" s="4" t="s">
        <v>129</v>
      </c>
      <c r="B170" t="str">
        <f t="shared" si="24"/>
        <v>Завьялов Максим Николаевич</v>
      </c>
      <c r="C170" t="str">
        <f t="shared" si="25"/>
        <v>Завьялов </v>
      </c>
      <c r="D170" t="str">
        <f t="shared" si="26"/>
        <v>М</v>
      </c>
      <c r="E170" t="str">
        <f t="shared" si="27"/>
        <v>Завьялов1Максим Николаевич</v>
      </c>
      <c r="F170" t="str">
        <f t="shared" si="28"/>
        <v>Н</v>
      </c>
      <c r="G170" t="str">
        <f t="shared" si="23"/>
        <v>Завьялов  М.Н.</v>
      </c>
      <c r="H170" s="3" t="s">
        <v>741</v>
      </c>
    </row>
    <row r="171" spans="1:8" ht="12.75">
      <c r="A171" s="4" t="s">
        <v>130</v>
      </c>
      <c r="B171" t="str">
        <f t="shared" si="24"/>
        <v>Завьялова Людмила Павловна</v>
      </c>
      <c r="C171" t="str">
        <f t="shared" si="25"/>
        <v>Завьялова </v>
      </c>
      <c r="D171" t="str">
        <f t="shared" si="26"/>
        <v>Л</v>
      </c>
      <c r="E171" t="str">
        <f t="shared" si="27"/>
        <v>Завьялова1Людмила Павловна</v>
      </c>
      <c r="F171" t="str">
        <f t="shared" si="28"/>
        <v>П</v>
      </c>
      <c r="G171" t="str">
        <f t="shared" si="23"/>
        <v>Завьялова  Л.П.</v>
      </c>
      <c r="H171" s="3" t="s">
        <v>742</v>
      </c>
    </row>
    <row r="172" spans="1:8" ht="12.75">
      <c r="A172" s="5" t="s">
        <v>131</v>
      </c>
      <c r="B172" t="str">
        <f t="shared" si="24"/>
        <v>Задорожная Лилия Владимировна</v>
      </c>
      <c r="C172" t="str">
        <f t="shared" si="25"/>
        <v>Задорожная </v>
      </c>
      <c r="D172" t="str">
        <f t="shared" si="26"/>
        <v>Л</v>
      </c>
      <c r="E172" t="str">
        <f t="shared" si="27"/>
        <v>Задорожная1Лилия Владимировна</v>
      </c>
      <c r="F172" t="str">
        <f t="shared" si="28"/>
        <v>В</v>
      </c>
      <c r="G172" t="str">
        <f t="shared" si="23"/>
        <v>Задорожная  Л.В.</v>
      </c>
      <c r="H172" s="3" t="s">
        <v>743</v>
      </c>
    </row>
    <row r="173" spans="1:8" ht="12.75">
      <c r="A173" s="5" t="s">
        <v>132</v>
      </c>
      <c r="B173" t="str">
        <f t="shared" si="24"/>
        <v>Захарова Людмила Ивановна</v>
      </c>
      <c r="C173" t="str">
        <f t="shared" si="25"/>
        <v>Захарова </v>
      </c>
      <c r="D173" t="str">
        <f t="shared" si="26"/>
        <v>Л</v>
      </c>
      <c r="E173" t="str">
        <f t="shared" si="27"/>
        <v>Захарова1Людмила Ивановна</v>
      </c>
      <c r="F173" t="str">
        <f t="shared" si="28"/>
        <v>И</v>
      </c>
      <c r="G173" t="str">
        <f t="shared" si="23"/>
        <v>Захарова  Л.И.</v>
      </c>
      <c r="H173" s="3" t="s">
        <v>744</v>
      </c>
    </row>
    <row r="174" spans="1:8" ht="12.75">
      <c r="A174" s="5" t="s">
        <v>133</v>
      </c>
      <c r="B174" t="str">
        <f t="shared" si="24"/>
        <v>Зеньков Игорь Владимирович</v>
      </c>
      <c r="C174" t="str">
        <f t="shared" si="25"/>
        <v>Зеньков </v>
      </c>
      <c r="D174" t="str">
        <f t="shared" si="26"/>
        <v>И</v>
      </c>
      <c r="E174" t="str">
        <f t="shared" si="27"/>
        <v>Зеньков1Игорь Владимирович</v>
      </c>
      <c r="F174" t="str">
        <f t="shared" si="28"/>
        <v>В</v>
      </c>
      <c r="G174" t="str">
        <f t="shared" si="23"/>
        <v>Зеньков  И.В.</v>
      </c>
      <c r="H174" s="3" t="s">
        <v>745</v>
      </c>
    </row>
    <row r="175" spans="1:8" ht="12.75">
      <c r="A175" s="4" t="s">
        <v>134</v>
      </c>
      <c r="B175" t="str">
        <f t="shared" si="24"/>
        <v>Зиновьев Сергей Геннадьевич</v>
      </c>
      <c r="C175" t="str">
        <f t="shared" si="25"/>
        <v>Зиновьев </v>
      </c>
      <c r="D175" t="str">
        <f t="shared" si="26"/>
        <v>С</v>
      </c>
      <c r="E175" t="str">
        <f t="shared" si="27"/>
        <v>Зиновьев1Сергей Геннадьевич</v>
      </c>
      <c r="F175" t="str">
        <f t="shared" si="28"/>
        <v>Г</v>
      </c>
      <c r="G175" t="str">
        <f t="shared" si="23"/>
        <v>Зиновьев  С.Г.</v>
      </c>
      <c r="H175" s="3" t="s">
        <v>746</v>
      </c>
    </row>
    <row r="176" spans="1:8" ht="12.75">
      <c r="A176" s="5" t="s">
        <v>135</v>
      </c>
      <c r="B176" t="str">
        <f t="shared" si="24"/>
        <v>Зыкова И. Д.</v>
      </c>
      <c r="C176" t="str">
        <f t="shared" si="25"/>
        <v>Зыкова </v>
      </c>
      <c r="D176" t="str">
        <f t="shared" si="26"/>
        <v>И</v>
      </c>
      <c r="E176" t="str">
        <f t="shared" si="27"/>
        <v>Зыкова1И. Д.</v>
      </c>
      <c r="F176" t="str">
        <f t="shared" si="28"/>
        <v>Д</v>
      </c>
      <c r="G176" t="str">
        <f t="shared" si="23"/>
        <v>Зыкова  И.Д.</v>
      </c>
      <c r="H176" s="3" t="s">
        <v>291</v>
      </c>
    </row>
    <row r="177" spans="1:8" ht="12.75">
      <c r="A177" s="4" t="s">
        <v>136</v>
      </c>
      <c r="B177" t="str">
        <f t="shared" si="24"/>
        <v>Иванова Светлана Ивановна</v>
      </c>
      <c r="C177" t="str">
        <f t="shared" si="25"/>
        <v>Иванова </v>
      </c>
      <c r="D177" t="str">
        <f t="shared" si="26"/>
        <v>С</v>
      </c>
      <c r="E177" t="str">
        <f t="shared" si="27"/>
        <v>Иванова1Светлана Ивановна</v>
      </c>
      <c r="F177" t="str">
        <f t="shared" si="28"/>
        <v>И</v>
      </c>
      <c r="G177" t="str">
        <f t="shared" si="23"/>
        <v>Иванова  С.И.</v>
      </c>
      <c r="H177" s="3" t="s">
        <v>747</v>
      </c>
    </row>
    <row r="178" spans="1:8" ht="12.75">
      <c r="A178" s="5" t="s">
        <v>137</v>
      </c>
      <c r="B178" t="str">
        <f t="shared" si="24"/>
        <v>Ивкин Сергей Васильевич</v>
      </c>
      <c r="C178" t="str">
        <f t="shared" si="25"/>
        <v>Ивкин </v>
      </c>
      <c r="D178" t="str">
        <f t="shared" si="26"/>
        <v>С</v>
      </c>
      <c r="E178" t="str">
        <f t="shared" si="27"/>
        <v>Ивкин1Сергей Васильевич</v>
      </c>
      <c r="F178" t="str">
        <f t="shared" si="28"/>
        <v>В</v>
      </c>
      <c r="G178" t="str">
        <f t="shared" si="23"/>
        <v>Ивкин  С.В.</v>
      </c>
      <c r="H178" s="3" t="s">
        <v>748</v>
      </c>
    </row>
    <row r="179" spans="1:8" ht="12.75">
      <c r="A179" s="4" t="s">
        <v>138</v>
      </c>
      <c r="B179" t="str">
        <f t="shared" si="24"/>
        <v>Ингазов Айрат</v>
      </c>
      <c r="C179" t="str">
        <f t="shared" si="25"/>
        <v>Ингазов </v>
      </c>
      <c r="D179" t="str">
        <f t="shared" si="26"/>
        <v>А</v>
      </c>
      <c r="E179" t="str">
        <f t="shared" si="27"/>
        <v>Ингазов1Айрат</v>
      </c>
      <c r="F179" t="e">
        <f t="shared" si="28"/>
        <v>#VALUE!</v>
      </c>
      <c r="G179" t="str">
        <f>B179</f>
        <v>Ингазов Айрат</v>
      </c>
      <c r="H179" s="3" t="s">
        <v>749</v>
      </c>
    </row>
    <row r="180" spans="1:8" ht="12.75">
      <c r="A180" s="4" t="s">
        <v>139</v>
      </c>
      <c r="B180" t="str">
        <f t="shared" si="24"/>
        <v>Иртюго Лилия Александровна</v>
      </c>
      <c r="C180" t="str">
        <f t="shared" si="25"/>
        <v>Иртюго </v>
      </c>
      <c r="D180" t="str">
        <f t="shared" si="26"/>
        <v>Л</v>
      </c>
      <c r="E180" t="str">
        <f t="shared" si="27"/>
        <v>Иртюго1Лилия Александровна</v>
      </c>
      <c r="F180" t="str">
        <f t="shared" si="28"/>
        <v>А</v>
      </c>
      <c r="G180" t="str">
        <f t="shared" si="23"/>
        <v>Иртюго  Л.А.</v>
      </c>
      <c r="H180" s="3" t="s">
        <v>750</v>
      </c>
    </row>
    <row r="181" spans="1:8" ht="12.75">
      <c r="A181" s="5" t="s">
        <v>140</v>
      </c>
      <c r="B181" t="str">
        <f t="shared" si="24"/>
        <v>Исаева Светлана Ивановна</v>
      </c>
      <c r="C181" t="str">
        <f t="shared" si="25"/>
        <v>Исаева </v>
      </c>
      <c r="D181" t="str">
        <f t="shared" si="26"/>
        <v>С</v>
      </c>
      <c r="E181" t="str">
        <f t="shared" si="27"/>
        <v>Исаева1Светлана Ивановна</v>
      </c>
      <c r="F181" t="str">
        <f t="shared" si="28"/>
        <v>И</v>
      </c>
      <c r="G181" t="str">
        <f t="shared" si="23"/>
        <v>Исаева  С.И.</v>
      </c>
      <c r="H181" s="3" t="s">
        <v>751</v>
      </c>
    </row>
    <row r="182" spans="1:8" ht="12.75">
      <c r="A182" s="5" t="s">
        <v>141</v>
      </c>
      <c r="B182" t="str">
        <f t="shared" si="24"/>
        <v>Истягина Елена Борисовна</v>
      </c>
      <c r="C182" t="str">
        <f t="shared" si="25"/>
        <v>Истягина </v>
      </c>
      <c r="D182" t="str">
        <f t="shared" si="26"/>
        <v>Е</v>
      </c>
      <c r="E182" t="str">
        <f t="shared" si="27"/>
        <v>Истягина1Елена Борисовна</v>
      </c>
      <c r="F182" t="str">
        <f t="shared" si="28"/>
        <v>Б</v>
      </c>
      <c r="G182" t="str">
        <f t="shared" si="23"/>
        <v>Истягина  Е.Б.</v>
      </c>
      <c r="H182" s="3" t="s">
        <v>752</v>
      </c>
    </row>
    <row r="183" spans="1:8" ht="12.75">
      <c r="A183" s="4" t="s">
        <v>142</v>
      </c>
      <c r="B183" t="str">
        <f t="shared" si="24"/>
        <v>Каверзина Анна Сергеевна</v>
      </c>
      <c r="C183" t="str">
        <f t="shared" si="25"/>
        <v>Каверзина </v>
      </c>
      <c r="D183" t="str">
        <f t="shared" si="26"/>
        <v>А</v>
      </c>
      <c r="E183" t="str">
        <f t="shared" si="27"/>
        <v>Каверзина1Анна Сергеевна</v>
      </c>
      <c r="F183" t="str">
        <f t="shared" si="28"/>
        <v>С</v>
      </c>
      <c r="G183" t="str">
        <f t="shared" si="23"/>
        <v>Каверзина  А.С.</v>
      </c>
      <c r="H183" s="3" t="s">
        <v>753</v>
      </c>
    </row>
    <row r="184" spans="1:8" ht="12.75">
      <c r="A184" s="5" t="s">
        <v>143</v>
      </c>
      <c r="B184" t="str">
        <f t="shared" si="24"/>
        <v>Казаченко Анна Семеновна</v>
      </c>
      <c r="C184" t="str">
        <f t="shared" si="25"/>
        <v>Казаченко </v>
      </c>
      <c r="D184" t="str">
        <f t="shared" si="26"/>
        <v>А</v>
      </c>
      <c r="E184" t="str">
        <f t="shared" si="27"/>
        <v>Казаченко1Анна Семеновна</v>
      </c>
      <c r="F184" t="str">
        <f t="shared" si="28"/>
        <v>С</v>
      </c>
      <c r="G184" t="str">
        <f t="shared" si="23"/>
        <v>Казаченко  А.С.</v>
      </c>
      <c r="H184" s="3" t="s">
        <v>754</v>
      </c>
    </row>
    <row r="185" spans="1:8" ht="12.75">
      <c r="A185" s="5" t="s">
        <v>144</v>
      </c>
      <c r="B185" t="str">
        <f t="shared" si="24"/>
        <v>Казбанова Анастасия Валерьевн</v>
      </c>
      <c r="C185" t="str">
        <f t="shared" si="25"/>
        <v>Казбанова </v>
      </c>
      <c r="D185" t="str">
        <f t="shared" si="26"/>
        <v>А</v>
      </c>
      <c r="E185" t="str">
        <f t="shared" si="27"/>
        <v>Казбанова1Анастасия Валерьевн</v>
      </c>
      <c r="F185" t="str">
        <f t="shared" si="28"/>
        <v>В</v>
      </c>
      <c r="G185" t="str">
        <f t="shared" si="23"/>
        <v>Казбанова  А.В.</v>
      </c>
      <c r="H185" s="3" t="s">
        <v>755</v>
      </c>
    </row>
    <row r="186" spans="1:8" ht="12.75">
      <c r="A186" s="4" t="s">
        <v>145</v>
      </c>
      <c r="B186" t="str">
        <f t="shared" si="24"/>
        <v>Кайзер Юрий Филиппович</v>
      </c>
      <c r="C186" t="str">
        <f t="shared" si="25"/>
        <v>Кайзер </v>
      </c>
      <c r="D186" t="str">
        <f t="shared" si="26"/>
        <v>Ю</v>
      </c>
      <c r="E186" t="str">
        <f t="shared" si="27"/>
        <v>Кайзер1Юрий Филиппович</v>
      </c>
      <c r="F186" t="str">
        <f t="shared" si="28"/>
        <v>Ф</v>
      </c>
      <c r="G186" t="str">
        <f t="shared" si="23"/>
        <v>Кайзер  Ю.Ф.</v>
      </c>
      <c r="H186" s="3" t="s">
        <v>756</v>
      </c>
    </row>
    <row r="187" spans="1:8" ht="12.75">
      <c r="A187" s="5" t="s">
        <v>146</v>
      </c>
      <c r="B187" t="str">
        <f t="shared" si="24"/>
        <v>Калош Тамара Николаевна</v>
      </c>
      <c r="C187" t="str">
        <f t="shared" si="25"/>
        <v>Калош </v>
      </c>
      <c r="D187" t="str">
        <f t="shared" si="26"/>
        <v>Т</v>
      </c>
      <c r="E187" t="str">
        <f t="shared" si="27"/>
        <v>Калош1Тамара Николаевна</v>
      </c>
      <c r="F187" t="str">
        <f t="shared" si="28"/>
        <v>Н</v>
      </c>
      <c r="G187" t="str">
        <f t="shared" si="23"/>
        <v>Калош  Т.Н.</v>
      </c>
      <c r="H187" s="3" t="s">
        <v>757</v>
      </c>
    </row>
    <row r="188" spans="1:8" ht="12.75">
      <c r="A188" s="4" t="s">
        <v>147</v>
      </c>
      <c r="B188" t="str">
        <f t="shared" si="24"/>
        <v>Калякина Ольга Петровна</v>
      </c>
      <c r="C188" t="str">
        <f t="shared" si="25"/>
        <v>Калякина </v>
      </c>
      <c r="D188" t="str">
        <f t="shared" si="26"/>
        <v>О</v>
      </c>
      <c r="E188" t="str">
        <f t="shared" si="27"/>
        <v>Калякина1Ольга Петровна</v>
      </c>
      <c r="F188" t="str">
        <f t="shared" si="28"/>
        <v>П</v>
      </c>
      <c r="G188" t="str">
        <f t="shared" si="23"/>
        <v>Калякина  О.П.</v>
      </c>
      <c r="H188" s="3" t="s">
        <v>758</v>
      </c>
    </row>
    <row r="189" spans="1:8" ht="12.75">
      <c r="A189" s="5" t="s">
        <v>148</v>
      </c>
      <c r="B189" t="str">
        <f t="shared" si="24"/>
        <v>Каминская Ольга Сергеевна</v>
      </c>
      <c r="C189" t="str">
        <f t="shared" si="25"/>
        <v>Каминская </v>
      </c>
      <c r="D189" t="str">
        <f t="shared" si="26"/>
        <v>О</v>
      </c>
      <c r="E189" t="str">
        <f t="shared" si="27"/>
        <v>Каминская1Ольга Сергеевна</v>
      </c>
      <c r="F189" t="str">
        <f t="shared" si="28"/>
        <v>С</v>
      </c>
      <c r="G189" t="str">
        <f t="shared" si="23"/>
        <v>Каминская  О.С.</v>
      </c>
      <c r="H189" s="3" t="s">
        <v>759</v>
      </c>
    </row>
    <row r="190" spans="1:8" ht="12.75">
      <c r="A190" s="5" t="s">
        <v>149</v>
      </c>
      <c r="B190" t="str">
        <f t="shared" si="24"/>
        <v>Камышев Евгений Иванович</v>
      </c>
      <c r="C190" t="str">
        <f t="shared" si="25"/>
        <v>Камышев </v>
      </c>
      <c r="D190" t="str">
        <f t="shared" si="26"/>
        <v>Е</v>
      </c>
      <c r="E190" t="str">
        <f t="shared" si="27"/>
        <v>Камышев1Евгений Иванович</v>
      </c>
      <c r="F190" t="str">
        <f t="shared" si="28"/>
        <v>И</v>
      </c>
      <c r="G190" t="str">
        <f t="shared" si="23"/>
        <v>Камышев  Е.И.</v>
      </c>
      <c r="H190" s="3" t="s">
        <v>760</v>
      </c>
    </row>
    <row r="191" spans="1:8" ht="12.75">
      <c r="A191" s="5" t="s">
        <v>150</v>
      </c>
      <c r="B191" t="str">
        <f t="shared" si="24"/>
        <v>Каптюк Иван Викторович</v>
      </c>
      <c r="C191" t="str">
        <f t="shared" si="25"/>
        <v>Каптюк </v>
      </c>
      <c r="D191" t="str">
        <f t="shared" si="26"/>
        <v>И</v>
      </c>
      <c r="E191" t="str">
        <f t="shared" si="27"/>
        <v>Каптюк1Иван Викторович</v>
      </c>
      <c r="F191" t="str">
        <f t="shared" si="28"/>
        <v>В</v>
      </c>
      <c r="G191" t="str">
        <f t="shared" si="23"/>
        <v>Каптюк  И.В.</v>
      </c>
      <c r="H191" s="3" t="s">
        <v>761</v>
      </c>
    </row>
    <row r="192" spans="1:8" ht="12.75">
      <c r="A192" s="4" t="s">
        <v>271</v>
      </c>
      <c r="B192" t="str">
        <f t="shared" si="24"/>
        <v>Кашина Е. В.</v>
      </c>
      <c r="C192" t="str">
        <f t="shared" si="25"/>
        <v>Кашина </v>
      </c>
      <c r="D192" t="str">
        <f t="shared" si="26"/>
        <v>Е</v>
      </c>
      <c r="E192" t="str">
        <f t="shared" si="27"/>
        <v>Кашина1Е. В.</v>
      </c>
      <c r="F192" t="str">
        <f t="shared" si="28"/>
        <v>В</v>
      </c>
      <c r="G192" t="str">
        <f t="shared" si="23"/>
        <v>Кашина  Е.В.</v>
      </c>
      <c r="H192" s="3" t="s">
        <v>762</v>
      </c>
    </row>
    <row r="193" spans="1:8" ht="12.75">
      <c r="A193" s="5" t="s">
        <v>151</v>
      </c>
      <c r="B193" t="str">
        <f t="shared" si="24"/>
        <v>Квеско Бронислав Брониславович</v>
      </c>
      <c r="C193" t="str">
        <f t="shared" si="25"/>
        <v>Квеско </v>
      </c>
      <c r="D193" t="str">
        <f t="shared" si="26"/>
        <v>Б</v>
      </c>
      <c r="E193" t="str">
        <f t="shared" si="27"/>
        <v>Квеско1Бронислав Брониславович</v>
      </c>
      <c r="F193" t="str">
        <f t="shared" si="28"/>
        <v>Б</v>
      </c>
      <c r="G193" t="str">
        <f t="shared" si="23"/>
        <v>Квеско  Б.Б.</v>
      </c>
      <c r="H193" s="3" t="s">
        <v>763</v>
      </c>
    </row>
    <row r="194" spans="1:8" ht="12.75">
      <c r="A194" s="5" t="s">
        <v>152</v>
      </c>
      <c r="B194" t="str">
        <f t="shared" si="24"/>
        <v>Квеско Наталья Геннадьевна</v>
      </c>
      <c r="C194" t="str">
        <f t="shared" si="25"/>
        <v>Квеско </v>
      </c>
      <c r="D194" t="str">
        <f t="shared" si="26"/>
        <v>Н</v>
      </c>
      <c r="E194" t="str">
        <f t="shared" si="27"/>
        <v>Квеско1Наталья Геннадьевна</v>
      </c>
      <c r="F194" t="str">
        <f t="shared" si="28"/>
        <v>Г</v>
      </c>
      <c r="G194" t="str">
        <f t="shared" si="23"/>
        <v>Квеско  Н.Г.</v>
      </c>
      <c r="H194" s="3" t="s">
        <v>764</v>
      </c>
    </row>
    <row r="195" spans="1:8" ht="12.75">
      <c r="A195" s="4" t="s">
        <v>153</v>
      </c>
      <c r="B195" t="str">
        <f t="shared" si="24"/>
        <v>Киселев Валерий Михайлович</v>
      </c>
      <c r="C195" t="str">
        <f t="shared" si="25"/>
        <v>Киселев </v>
      </c>
      <c r="D195" t="str">
        <f t="shared" si="26"/>
        <v>В</v>
      </c>
      <c r="E195" t="str">
        <f t="shared" si="27"/>
        <v>Киселев1Валерий Михайлович</v>
      </c>
      <c r="F195" t="str">
        <f t="shared" si="28"/>
        <v>М</v>
      </c>
      <c r="G195" t="str">
        <f t="shared" si="23"/>
        <v>Киселев  В.М.</v>
      </c>
      <c r="H195" s="3" t="s">
        <v>765</v>
      </c>
    </row>
    <row r="196" spans="1:8" ht="12.75">
      <c r="A196" s="5" t="s">
        <v>154</v>
      </c>
      <c r="B196" t="str">
        <f t="shared" si="24"/>
        <v>Клочков Святослав Владимирови</v>
      </c>
      <c r="C196" t="str">
        <f t="shared" si="25"/>
        <v>Клочков </v>
      </c>
      <c r="D196" t="str">
        <f t="shared" si="26"/>
        <v>С</v>
      </c>
      <c r="E196" t="str">
        <f t="shared" si="27"/>
        <v>Клочков1Святослав Владимирови</v>
      </c>
      <c r="F196" t="str">
        <f t="shared" si="28"/>
        <v>В</v>
      </c>
      <c r="G196" t="str">
        <f aca="true" t="shared" si="29" ref="G196:G240">CONCATENATE(C196," ",D196,".",F196,".")</f>
        <v>Клочков  С.В.</v>
      </c>
      <c r="H196" s="3" t="s">
        <v>766</v>
      </c>
    </row>
    <row r="197" spans="1:8" ht="12.75">
      <c r="A197" s="5" t="s">
        <v>155</v>
      </c>
      <c r="B197" t="str">
        <f t="shared" si="24"/>
        <v>Ключко Владимир Петрович</v>
      </c>
      <c r="C197" t="str">
        <f t="shared" si="25"/>
        <v>Ключко </v>
      </c>
      <c r="D197" t="str">
        <f t="shared" si="26"/>
        <v>В</v>
      </c>
      <c r="E197" t="str">
        <f t="shared" si="27"/>
        <v>Ключко1Владимир Петрович</v>
      </c>
      <c r="F197" t="str">
        <f t="shared" si="28"/>
        <v>П</v>
      </c>
      <c r="G197" t="str">
        <f t="shared" si="29"/>
        <v>Ключко  В.П.</v>
      </c>
      <c r="H197" s="3" t="s">
        <v>767</v>
      </c>
    </row>
    <row r="198" spans="1:8" ht="12.75">
      <c r="A198" s="5" t="s">
        <v>156</v>
      </c>
      <c r="B198" t="str">
        <f t="shared" si="24"/>
        <v>Кляшторная Мария Георгиевна</v>
      </c>
      <c r="C198" t="str">
        <f t="shared" si="25"/>
        <v>Кляшторная </v>
      </c>
      <c r="D198" t="str">
        <f t="shared" si="26"/>
        <v>М</v>
      </c>
      <c r="E198" t="str">
        <f t="shared" si="27"/>
        <v>Кляшторная1Мария Георгиевна</v>
      </c>
      <c r="F198" t="str">
        <f t="shared" si="28"/>
        <v>Г</v>
      </c>
      <c r="G198" t="str">
        <f t="shared" si="29"/>
        <v>Кляшторная  М.Г.</v>
      </c>
      <c r="H198" s="3" t="s">
        <v>768</v>
      </c>
    </row>
    <row r="199" spans="1:8" ht="12.75">
      <c r="A199" s="4" t="s">
        <v>157</v>
      </c>
      <c r="B199" t="str">
        <f t="shared" si="24"/>
        <v>Кнауб Людмила Владимировна</v>
      </c>
      <c r="C199" t="str">
        <f t="shared" si="25"/>
        <v>Кнауб </v>
      </c>
      <c r="D199" t="str">
        <f t="shared" si="26"/>
        <v>Л</v>
      </c>
      <c r="E199" t="str">
        <f t="shared" si="27"/>
        <v>Кнауб1Людмила Владимировна</v>
      </c>
      <c r="F199" t="str">
        <f t="shared" si="28"/>
        <v>В</v>
      </c>
      <c r="G199" t="str">
        <f t="shared" si="29"/>
        <v>Кнауб  Л.В.</v>
      </c>
      <c r="H199" s="3" t="s">
        <v>769</v>
      </c>
    </row>
    <row r="200" spans="1:8" ht="12.75">
      <c r="A200" s="5" t="s">
        <v>158</v>
      </c>
      <c r="B200" t="str">
        <f t="shared" si="24"/>
        <v>Ковалева Мария Александровна</v>
      </c>
      <c r="C200" t="str">
        <f t="shared" si="25"/>
        <v>Ковалева </v>
      </c>
      <c r="D200" t="str">
        <f t="shared" si="26"/>
        <v>М</v>
      </c>
      <c r="E200" t="str">
        <f t="shared" si="27"/>
        <v>Ковалева1Мария Александровна</v>
      </c>
      <c r="F200" t="str">
        <f t="shared" si="28"/>
        <v>А</v>
      </c>
      <c r="G200" t="str">
        <f t="shared" si="29"/>
        <v>Ковалева  М.А.</v>
      </c>
      <c r="H200" s="3" t="s">
        <v>770</v>
      </c>
    </row>
    <row r="201" spans="1:8" ht="12.75">
      <c r="A201" s="4" t="s">
        <v>159</v>
      </c>
      <c r="B201" t="str">
        <f t="shared" si="24"/>
        <v>Ковалевич Павел Васильевич</v>
      </c>
      <c r="C201" t="str">
        <f t="shared" si="25"/>
        <v>Ковалевич </v>
      </c>
      <c r="D201" t="str">
        <f t="shared" si="26"/>
        <v>П</v>
      </c>
      <c r="E201" t="str">
        <f t="shared" si="27"/>
        <v>Ковалевич1Павел Васильевич</v>
      </c>
      <c r="F201" t="str">
        <f t="shared" si="28"/>
        <v>В</v>
      </c>
      <c r="G201" t="str">
        <f t="shared" si="29"/>
        <v>Ковалевич  П.В.</v>
      </c>
      <c r="H201" s="3" t="s">
        <v>771</v>
      </c>
    </row>
    <row r="202" spans="1:8" ht="12.75">
      <c r="A202" s="4" t="s">
        <v>160</v>
      </c>
      <c r="B202" t="str">
        <f t="shared" si="24"/>
        <v>Ковальский Болеслав Иванович</v>
      </c>
      <c r="C202" t="str">
        <f t="shared" si="25"/>
        <v>Ковальский </v>
      </c>
      <c r="D202" t="str">
        <f t="shared" si="26"/>
        <v>Б</v>
      </c>
      <c r="E202" t="str">
        <f t="shared" si="27"/>
        <v>Ковальский1Болеслав Иванович</v>
      </c>
      <c r="F202" t="str">
        <f t="shared" si="28"/>
        <v>И</v>
      </c>
      <c r="G202" t="str">
        <f t="shared" si="29"/>
        <v>Ковальский  Б.И.</v>
      </c>
      <c r="H202" s="3" t="s">
        <v>772</v>
      </c>
    </row>
    <row r="203" spans="1:8" ht="12.75">
      <c r="A203" s="4" t="s">
        <v>272</v>
      </c>
      <c r="B203" t="str">
        <f t="shared" si="24"/>
        <v>Колмаков В. О.</v>
      </c>
      <c r="C203" t="str">
        <f t="shared" si="25"/>
        <v>Колмаков </v>
      </c>
      <c r="D203" t="str">
        <f t="shared" si="26"/>
        <v>В</v>
      </c>
      <c r="E203" t="str">
        <f t="shared" si="27"/>
        <v>Колмаков1В. О.</v>
      </c>
      <c r="F203" t="str">
        <f t="shared" si="28"/>
        <v>О</v>
      </c>
      <c r="G203" t="str">
        <f t="shared" si="29"/>
        <v>Колмаков  В.О.</v>
      </c>
      <c r="H203" s="3" t="s">
        <v>773</v>
      </c>
    </row>
    <row r="204" spans="1:8" ht="12.75">
      <c r="A204" s="4" t="s">
        <v>161</v>
      </c>
      <c r="B204" t="str">
        <f t="shared" si="24"/>
        <v>Колмаков О. В.</v>
      </c>
      <c r="C204" t="str">
        <f t="shared" si="25"/>
        <v>Колмаков </v>
      </c>
      <c r="D204" t="str">
        <f t="shared" si="26"/>
        <v>О</v>
      </c>
      <c r="E204" t="str">
        <f t="shared" si="27"/>
        <v>Колмаков1О. В.</v>
      </c>
      <c r="F204" t="str">
        <f t="shared" si="28"/>
        <v>В</v>
      </c>
      <c r="G204" t="str">
        <f t="shared" si="29"/>
        <v>Колмаков  О.В.</v>
      </c>
      <c r="H204" s="3" t="s">
        <v>774</v>
      </c>
    </row>
    <row r="205" spans="1:8" ht="12.75">
      <c r="A205" s="5" t="s">
        <v>162</v>
      </c>
      <c r="B205" t="str">
        <f t="shared" si="24"/>
        <v>Колотов Андрей Васильевич</v>
      </c>
      <c r="C205" t="str">
        <f t="shared" si="25"/>
        <v>Колотов </v>
      </c>
      <c r="D205" t="str">
        <f t="shared" si="26"/>
        <v>А</v>
      </c>
      <c r="E205" t="str">
        <f t="shared" si="27"/>
        <v>Колотов1Андрей Васильевич</v>
      </c>
      <c r="F205" t="str">
        <f t="shared" si="28"/>
        <v>В</v>
      </c>
      <c r="G205" t="str">
        <f t="shared" si="29"/>
        <v>Колотов  А.В.</v>
      </c>
      <c r="H205" s="3" t="s">
        <v>775</v>
      </c>
    </row>
    <row r="206" spans="1:8" ht="12.75">
      <c r="A206" s="4" t="s">
        <v>163</v>
      </c>
      <c r="B206" t="str">
        <f t="shared" si="24"/>
        <v>Компаниец Лидия Алексеевна</v>
      </c>
      <c r="C206" t="str">
        <f t="shared" si="25"/>
        <v>Компаниец </v>
      </c>
      <c r="D206" t="str">
        <f t="shared" si="26"/>
        <v>Л</v>
      </c>
      <c r="E206" t="str">
        <f t="shared" si="27"/>
        <v>Компаниец1Лидия Алексеевна</v>
      </c>
      <c r="F206" t="str">
        <f t="shared" si="28"/>
        <v>А</v>
      </c>
      <c r="G206" t="str">
        <f t="shared" si="29"/>
        <v>Компаниец  Л.А.</v>
      </c>
      <c r="H206" s="3" t="s">
        <v>776</v>
      </c>
    </row>
    <row r="207" spans="1:8" ht="12.75">
      <c r="A207" s="4" t="s">
        <v>164</v>
      </c>
      <c r="B207" t="str">
        <f t="shared" si="24"/>
        <v>Кондрашов Пётр Михайлович</v>
      </c>
      <c r="C207" t="str">
        <f t="shared" si="25"/>
        <v>Кондрашов </v>
      </c>
      <c r="D207" t="str">
        <f t="shared" si="26"/>
        <v>П</v>
      </c>
      <c r="E207" t="str">
        <f t="shared" si="27"/>
        <v>Кондрашов1Пётр Михайлович</v>
      </c>
      <c r="F207" t="str">
        <f t="shared" si="28"/>
        <v>М</v>
      </c>
      <c r="G207" t="str">
        <f t="shared" si="29"/>
        <v>Кондрашов  П.М.</v>
      </c>
      <c r="H207" s="3" t="s">
        <v>777</v>
      </c>
    </row>
    <row r="208" spans="1:8" ht="12.75">
      <c r="A208" s="5" t="s">
        <v>165</v>
      </c>
      <c r="B208" t="str">
        <f t="shared" si="24"/>
        <v>Конищева Ольга Васильевна</v>
      </c>
      <c r="C208" t="str">
        <f t="shared" si="25"/>
        <v>Конищева </v>
      </c>
      <c r="D208" t="str">
        <f t="shared" si="26"/>
        <v>О</v>
      </c>
      <c r="E208" t="str">
        <f t="shared" si="27"/>
        <v>Конищева1Ольга Васильевна</v>
      </c>
      <c r="F208" t="str">
        <f t="shared" si="28"/>
        <v>В</v>
      </c>
      <c r="G208" t="str">
        <f t="shared" si="29"/>
        <v>Конищева  О.В.</v>
      </c>
      <c r="H208" s="3" t="s">
        <v>778</v>
      </c>
    </row>
    <row r="209" spans="1:8" ht="12.75">
      <c r="A209" s="4" t="s">
        <v>166</v>
      </c>
      <c r="B209" t="str">
        <f t="shared" si="24"/>
        <v>Конов Виктор Николаевич</v>
      </c>
      <c r="C209" t="str">
        <f t="shared" si="25"/>
        <v>Конов </v>
      </c>
      <c r="D209" t="str">
        <f t="shared" si="26"/>
        <v>В</v>
      </c>
      <c r="E209" t="str">
        <f t="shared" si="27"/>
        <v>Конов1Виктор Николаевич</v>
      </c>
      <c r="F209" t="str">
        <f t="shared" si="28"/>
        <v>Н</v>
      </c>
      <c r="G209" t="str">
        <f t="shared" si="29"/>
        <v>Конов  В.Н.</v>
      </c>
      <c r="H209" s="3" t="s">
        <v>779</v>
      </c>
    </row>
    <row r="210" spans="1:8" ht="12.75">
      <c r="A210" s="4" t="s">
        <v>167</v>
      </c>
      <c r="B210" t="str">
        <f t="shared" si="24"/>
        <v>Коренева Вера Викторовна</v>
      </c>
      <c r="C210" t="str">
        <f t="shared" si="25"/>
        <v>Коренева </v>
      </c>
      <c r="D210" t="str">
        <f t="shared" si="26"/>
        <v>В</v>
      </c>
      <c r="E210" t="str">
        <f t="shared" si="27"/>
        <v>Коренева1Вера Викторовна</v>
      </c>
      <c r="F210" t="str">
        <f t="shared" si="28"/>
        <v>В</v>
      </c>
      <c r="G210" t="str">
        <f t="shared" si="29"/>
        <v>Коренева  В.В.</v>
      </c>
      <c r="H210" s="3" t="s">
        <v>780</v>
      </c>
    </row>
    <row r="211" spans="1:8" ht="12.75">
      <c r="A211" s="5" t="s">
        <v>273</v>
      </c>
      <c r="B211" t="str">
        <f t="shared" si="24"/>
        <v>Кормухина З. В.</v>
      </c>
      <c r="C211" t="str">
        <f t="shared" si="25"/>
        <v>Кормухина </v>
      </c>
      <c r="D211" t="str">
        <f t="shared" si="26"/>
        <v>З</v>
      </c>
      <c r="E211" t="str">
        <f t="shared" si="27"/>
        <v>Кормухина1З. В.</v>
      </c>
      <c r="F211" t="str">
        <f t="shared" si="28"/>
        <v>В</v>
      </c>
      <c r="G211" t="str">
        <f t="shared" si="29"/>
        <v>Кормухина  З.В.</v>
      </c>
      <c r="H211" s="3" t="s">
        <v>781</v>
      </c>
    </row>
    <row r="212" spans="1:8" ht="12.75">
      <c r="A212" s="5" t="s">
        <v>168</v>
      </c>
      <c r="B212" t="str">
        <f t="shared" si="24"/>
        <v>Король Наталья Александровна</v>
      </c>
      <c r="C212" t="str">
        <f t="shared" si="25"/>
        <v>Король </v>
      </c>
      <c r="D212" t="str">
        <f t="shared" si="26"/>
        <v>Н</v>
      </c>
      <c r="E212" t="str">
        <f t="shared" si="27"/>
        <v>Король1Наталья Александровна</v>
      </c>
      <c r="F212" t="str">
        <f t="shared" si="28"/>
        <v>А</v>
      </c>
      <c r="G212" t="str">
        <f t="shared" si="29"/>
        <v>Король  Н.А.</v>
      </c>
      <c r="H212" s="3" t="s">
        <v>782</v>
      </c>
    </row>
    <row r="213" spans="1:8" ht="12.75">
      <c r="A213" s="4" t="s">
        <v>169</v>
      </c>
      <c r="B213" t="str">
        <f t="shared" si="24"/>
        <v>Косицына Светлана Сергеевна</v>
      </c>
      <c r="C213" t="str">
        <f t="shared" si="25"/>
        <v>Косицына </v>
      </c>
      <c r="D213" t="str">
        <f t="shared" si="26"/>
        <v>С</v>
      </c>
      <c r="E213" t="str">
        <f t="shared" si="27"/>
        <v>Косицына1Светлана Сергеевна</v>
      </c>
      <c r="F213" t="str">
        <f t="shared" si="28"/>
        <v>С</v>
      </c>
      <c r="G213" t="str">
        <f t="shared" si="29"/>
        <v>Косицына  С.С.</v>
      </c>
      <c r="H213" s="3" t="s">
        <v>783</v>
      </c>
    </row>
    <row r="214" spans="1:8" ht="12.75">
      <c r="A214" s="4" t="s">
        <v>274</v>
      </c>
      <c r="B214" t="str">
        <f t="shared" si="24"/>
        <v>Костоустова Е. В.</v>
      </c>
      <c r="C214" t="str">
        <f t="shared" si="25"/>
        <v>Костоустова </v>
      </c>
      <c r="D214" t="str">
        <f t="shared" si="26"/>
        <v>Е</v>
      </c>
      <c r="E214" t="str">
        <f t="shared" si="27"/>
        <v>Костоустова1Е. В.</v>
      </c>
      <c r="F214" t="str">
        <f t="shared" si="28"/>
        <v>В</v>
      </c>
      <c r="G214" t="str">
        <f t="shared" si="29"/>
        <v>Костоустова  Е.В.</v>
      </c>
      <c r="H214" s="3" t="s">
        <v>784</v>
      </c>
    </row>
    <row r="215" spans="1:8" ht="12.75">
      <c r="A215" s="4" t="s">
        <v>170</v>
      </c>
      <c r="B215" t="str">
        <f t="shared" si="24"/>
        <v>Кравцова Екатерина Геннадьевна</v>
      </c>
      <c r="C215" t="str">
        <f t="shared" si="25"/>
        <v>Кравцова </v>
      </c>
      <c r="D215" t="str">
        <f t="shared" si="26"/>
        <v>Е</v>
      </c>
      <c r="E215" t="str">
        <f t="shared" si="27"/>
        <v>Кравцова1Екатерина Геннадьевна</v>
      </c>
      <c r="F215" t="str">
        <f t="shared" si="28"/>
        <v>Г</v>
      </c>
      <c r="G215" t="str">
        <f t="shared" si="29"/>
        <v>Кравцова  Е.Г.</v>
      </c>
      <c r="H215" s="3" t="s">
        <v>785</v>
      </c>
    </row>
    <row r="216" spans="1:8" ht="12.75">
      <c r="A216" s="4" t="s">
        <v>171</v>
      </c>
      <c r="B216" t="str">
        <f t="shared" si="24"/>
        <v>Крехов Алексей Алексеевич</v>
      </c>
      <c r="C216" t="str">
        <f t="shared" si="25"/>
        <v>Крехов </v>
      </c>
      <c r="D216" t="str">
        <f t="shared" si="26"/>
        <v>А</v>
      </c>
      <c r="E216" t="str">
        <f t="shared" si="27"/>
        <v>Крехов1Алексей Алексеевич</v>
      </c>
      <c r="F216" t="str">
        <f t="shared" si="28"/>
        <v>А</v>
      </c>
      <c r="G216" t="str">
        <f t="shared" si="29"/>
        <v>Крехов  А.А.</v>
      </c>
      <c r="H216" s="3" t="s">
        <v>786</v>
      </c>
    </row>
    <row r="217" spans="1:8" ht="12.75">
      <c r="A217" s="4" t="s">
        <v>172</v>
      </c>
      <c r="B217" t="str">
        <f t="shared" si="24"/>
        <v>Кринин Владимир Александрович</v>
      </c>
      <c r="C217" t="str">
        <f t="shared" si="25"/>
        <v>Кринин </v>
      </c>
      <c r="D217" t="str">
        <f t="shared" si="26"/>
        <v>В</v>
      </c>
      <c r="E217" t="str">
        <f t="shared" si="27"/>
        <v>Кринин1Владимир Александрович</v>
      </c>
      <c r="F217" t="str">
        <f t="shared" si="28"/>
        <v>А</v>
      </c>
      <c r="G217" t="str">
        <f t="shared" si="29"/>
        <v>Кринин  В.А.</v>
      </c>
      <c r="H217" s="3" t="s">
        <v>787</v>
      </c>
    </row>
    <row r="218" spans="1:8" ht="12.75">
      <c r="A218" s="4" t="s">
        <v>173</v>
      </c>
      <c r="B218" t="str">
        <f t="shared" si="24"/>
        <v>Кропоткин Борис Иванович</v>
      </c>
      <c r="C218" t="str">
        <f t="shared" si="25"/>
        <v>Кропоткин </v>
      </c>
      <c r="D218" t="str">
        <f t="shared" si="26"/>
        <v>Б</v>
      </c>
      <c r="E218" t="str">
        <f t="shared" si="27"/>
        <v>Кропоткин1Борис Иванович</v>
      </c>
      <c r="F218" t="str">
        <f t="shared" si="28"/>
        <v>И</v>
      </c>
      <c r="G218" t="str">
        <f t="shared" si="29"/>
        <v>Кропоткин  Б.И.</v>
      </c>
      <c r="H218" s="3" t="s">
        <v>788</v>
      </c>
    </row>
    <row r="219" spans="1:8" ht="12.75">
      <c r="A219" s="4" t="s">
        <v>174</v>
      </c>
      <c r="B219" t="str">
        <f t="shared" si="24"/>
        <v>Кузиков Вячеслав Игоревич</v>
      </c>
      <c r="C219" t="str">
        <f t="shared" si="25"/>
        <v>Кузиков </v>
      </c>
      <c r="D219" t="str">
        <f t="shared" si="26"/>
        <v>В</v>
      </c>
      <c r="E219" t="str">
        <f t="shared" si="27"/>
        <v>Кузиков1Вячеслав Игоревич</v>
      </c>
      <c r="F219" t="str">
        <f t="shared" si="28"/>
        <v>И</v>
      </c>
      <c r="G219" t="str">
        <f t="shared" si="29"/>
        <v>Кузиков  В.И.</v>
      </c>
      <c r="H219" s="3" t="s">
        <v>789</v>
      </c>
    </row>
    <row r="220" spans="1:8" ht="12.75">
      <c r="A220" s="5" t="s">
        <v>175</v>
      </c>
      <c r="B220" t="str">
        <f t="shared" si="24"/>
        <v>Кузнецов Алексей Александров</v>
      </c>
      <c r="C220" t="str">
        <f t="shared" si="25"/>
        <v>Кузнецов </v>
      </c>
      <c r="D220" t="str">
        <f t="shared" si="26"/>
        <v>А</v>
      </c>
      <c r="E220" t="str">
        <f t="shared" si="27"/>
        <v>Кузнецов1Алексей Александров</v>
      </c>
      <c r="F220" t="str">
        <f t="shared" si="28"/>
        <v>А</v>
      </c>
      <c r="G220" t="str">
        <f t="shared" si="29"/>
        <v>Кузнецов  А.А.</v>
      </c>
      <c r="H220" s="3" t="s">
        <v>790</v>
      </c>
    </row>
    <row r="221" spans="1:8" ht="12.75">
      <c r="A221" s="5" t="s">
        <v>176</v>
      </c>
      <c r="B221" t="str">
        <f t="shared" si="24"/>
        <v>Кузнецова Виктория Валерьевна</v>
      </c>
      <c r="C221" t="str">
        <f t="shared" si="25"/>
        <v>Кузнецова </v>
      </c>
      <c r="D221" t="str">
        <f t="shared" si="26"/>
        <v>В</v>
      </c>
      <c r="E221" t="str">
        <f t="shared" si="27"/>
        <v>Кузнецова1Виктория Валерьевна</v>
      </c>
      <c r="F221" t="str">
        <f t="shared" si="28"/>
        <v>В</v>
      </c>
      <c r="G221" t="str">
        <f t="shared" si="29"/>
        <v>Кузнецова  В.В.</v>
      </c>
      <c r="H221" s="3" t="s">
        <v>791</v>
      </c>
    </row>
    <row r="222" spans="1:8" ht="12.75">
      <c r="A222" s="5" t="s">
        <v>177</v>
      </c>
      <c r="B222" t="str">
        <f aca="true" t="shared" si="30" ref="B222:B240">IF(OR(LEFT(A222,1)="e",LEFT(A222,1)="i",LEFT(A222,1)="h"),RIGHT(A222,LEN(A222)-1),A222)</f>
        <v>Кузнецова Майя Николаевна</v>
      </c>
      <c r="C222" t="str">
        <f aca="true" t="shared" si="31" ref="C222:C240">LEFT(B222,SEARCH(" ",B222))</f>
        <v>Кузнецова </v>
      </c>
      <c r="D222" t="str">
        <f aca="true" t="shared" si="32" ref="D222:D240">MID(B222,SEARCH(" ",B222)+1,1)</f>
        <v>М</v>
      </c>
      <c r="E222" t="str">
        <f aca="true" t="shared" si="33" ref="E222:E240">REPLACE(B222,SEARCH(" ",B222),1,1)</f>
        <v>Кузнецова1Майя Николаевна</v>
      </c>
      <c r="F222" t="str">
        <f aca="true" t="shared" si="34" ref="F222:F240">MID(E222,SEARCH(" ",E222)+1,1)</f>
        <v>Н</v>
      </c>
      <c r="G222" t="str">
        <f t="shared" si="29"/>
        <v>Кузнецова  М.Н.</v>
      </c>
      <c r="H222" s="3" t="s">
        <v>792</v>
      </c>
    </row>
    <row r="223" spans="1:8" ht="12.75">
      <c r="A223" s="5" t="s">
        <v>178</v>
      </c>
      <c r="B223" t="str">
        <f t="shared" si="30"/>
        <v>Кузубов Александр Александрови</v>
      </c>
      <c r="C223" t="str">
        <f t="shared" si="31"/>
        <v>Кузубов </v>
      </c>
      <c r="D223" t="str">
        <f t="shared" si="32"/>
        <v>А</v>
      </c>
      <c r="E223" t="str">
        <f t="shared" si="33"/>
        <v>Кузубов1Александр Александрови</v>
      </c>
      <c r="F223" t="str">
        <f t="shared" si="34"/>
        <v>А</v>
      </c>
      <c r="G223" t="str">
        <f t="shared" si="29"/>
        <v>Кузубов  А.А.</v>
      </c>
      <c r="H223" s="3" t="s">
        <v>793</v>
      </c>
    </row>
    <row r="224" spans="1:8" ht="12.75">
      <c r="A224" s="5" t="s">
        <v>179</v>
      </c>
      <c r="B224" t="str">
        <f t="shared" si="30"/>
        <v>Куликовский Валерий Сергеевич</v>
      </c>
      <c r="C224" t="str">
        <f t="shared" si="31"/>
        <v>Куликовский </v>
      </c>
      <c r="D224" t="str">
        <f t="shared" si="32"/>
        <v>В</v>
      </c>
      <c r="E224" t="str">
        <f t="shared" si="33"/>
        <v>Куликовский1Валерий Сергеевич</v>
      </c>
      <c r="F224" t="str">
        <f t="shared" si="34"/>
        <v>С</v>
      </c>
      <c r="G224" t="str">
        <f t="shared" si="29"/>
        <v>Куликовский  В.С.</v>
      </c>
      <c r="H224" s="3" t="s">
        <v>794</v>
      </c>
    </row>
    <row r="225" spans="1:8" ht="12.75">
      <c r="A225" s="5" t="s">
        <v>180</v>
      </c>
      <c r="B225" t="str">
        <f t="shared" si="30"/>
        <v>Лесик Елена Ильинична</v>
      </c>
      <c r="C225" t="str">
        <f t="shared" si="31"/>
        <v>Лесик </v>
      </c>
      <c r="D225" t="str">
        <f t="shared" si="32"/>
        <v>Е</v>
      </c>
      <c r="E225" t="str">
        <f t="shared" si="33"/>
        <v>Лесик1Елена Ильинична</v>
      </c>
      <c r="F225" t="str">
        <f t="shared" si="34"/>
        <v>И</v>
      </c>
      <c r="G225" t="str">
        <f t="shared" si="29"/>
        <v>Лесик  Е.И.</v>
      </c>
      <c r="H225" s="3" t="s">
        <v>795</v>
      </c>
    </row>
    <row r="226" spans="1:8" ht="12.75">
      <c r="A226" s="4" t="s">
        <v>181</v>
      </c>
      <c r="B226" t="str">
        <f t="shared" si="30"/>
        <v>Липовка  Елена Рудольфовна</v>
      </c>
      <c r="C226" t="str">
        <f t="shared" si="31"/>
        <v>Липовка </v>
      </c>
      <c r="D226" t="str">
        <f t="shared" si="32"/>
        <v> </v>
      </c>
      <c r="E226" t="str">
        <f t="shared" si="33"/>
        <v>Липовка1 Елена Рудольфовна</v>
      </c>
      <c r="F226" t="str">
        <f t="shared" si="34"/>
        <v>Е</v>
      </c>
      <c r="G226" t="str">
        <f t="shared" si="29"/>
        <v>Липовка   .Е.</v>
      </c>
      <c r="H226" s="3" t="s">
        <v>796</v>
      </c>
    </row>
    <row r="227" spans="1:8" ht="12.75">
      <c r="A227" s="4" t="s">
        <v>275</v>
      </c>
      <c r="B227" t="str">
        <f t="shared" si="30"/>
        <v>Логинов И. А.</v>
      </c>
      <c r="C227" t="str">
        <f t="shared" si="31"/>
        <v>Логинов </v>
      </c>
      <c r="D227" t="str">
        <f t="shared" si="32"/>
        <v>И</v>
      </c>
      <c r="E227" t="str">
        <f t="shared" si="33"/>
        <v>Логинов1И. А.</v>
      </c>
      <c r="F227" t="str">
        <f t="shared" si="34"/>
        <v>А</v>
      </c>
      <c r="G227" t="str">
        <f t="shared" si="29"/>
        <v>Логинов  И.А.</v>
      </c>
      <c r="H227" s="3" t="s">
        <v>797</v>
      </c>
    </row>
    <row r="228" spans="1:8" ht="12.75">
      <c r="A228" s="4" t="s">
        <v>182</v>
      </c>
      <c r="B228" t="str">
        <f t="shared" si="30"/>
        <v>Лунев Александр Сергеевич</v>
      </c>
      <c r="C228" t="str">
        <f t="shared" si="31"/>
        <v>Лунев </v>
      </c>
      <c r="D228" t="str">
        <f t="shared" si="32"/>
        <v>А</v>
      </c>
      <c r="E228" t="str">
        <f t="shared" si="33"/>
        <v>Лунев1Александр Сергеевич</v>
      </c>
      <c r="F228" t="str">
        <f t="shared" si="34"/>
        <v>С</v>
      </c>
      <c r="G228" t="str">
        <f t="shared" si="29"/>
        <v>Лунев  А.С.</v>
      </c>
      <c r="H228" s="3" t="s">
        <v>798</v>
      </c>
    </row>
    <row r="229" spans="1:8" ht="12.75">
      <c r="A229" s="5" t="s">
        <v>183</v>
      </c>
      <c r="B229" t="str">
        <f t="shared" si="30"/>
        <v>Лысянников Алексей Васильевич</v>
      </c>
      <c r="C229" t="str">
        <f t="shared" si="31"/>
        <v>Лысянников </v>
      </c>
      <c r="D229" t="str">
        <f t="shared" si="32"/>
        <v>А</v>
      </c>
      <c r="E229" t="str">
        <f t="shared" si="33"/>
        <v>Лысянников1Алексей Васильевич</v>
      </c>
      <c r="F229" t="str">
        <f t="shared" si="34"/>
        <v>В</v>
      </c>
      <c r="G229" t="str">
        <f t="shared" si="29"/>
        <v>Лысянников  А.В.</v>
      </c>
      <c r="H229" s="3" t="s">
        <v>799</v>
      </c>
    </row>
    <row r="230" spans="1:8" ht="12.75">
      <c r="A230" s="5" t="s">
        <v>184</v>
      </c>
      <c r="B230" t="str">
        <f t="shared" si="30"/>
        <v>Макушкин Дамба Очирович</v>
      </c>
      <c r="C230" t="str">
        <f t="shared" si="31"/>
        <v>Макушкин </v>
      </c>
      <c r="D230" t="str">
        <f t="shared" si="32"/>
        <v>Д</v>
      </c>
      <c r="E230" t="str">
        <f t="shared" si="33"/>
        <v>Макушкин1Дамба Очирович</v>
      </c>
      <c r="F230" t="str">
        <f t="shared" si="34"/>
        <v>О</v>
      </c>
      <c r="G230" t="str">
        <f t="shared" si="29"/>
        <v>Макушкин  Д.О.</v>
      </c>
      <c r="H230" s="3" t="s">
        <v>800</v>
      </c>
    </row>
    <row r="231" spans="1:8" ht="12.75">
      <c r="A231" s="5" t="s">
        <v>185</v>
      </c>
      <c r="B231" t="str">
        <f t="shared" si="30"/>
        <v>Малышева Наталья Николаевна</v>
      </c>
      <c r="C231" t="str">
        <f t="shared" si="31"/>
        <v>Малышева </v>
      </c>
      <c r="D231" t="str">
        <f t="shared" si="32"/>
        <v>Н</v>
      </c>
      <c r="E231" t="str">
        <f t="shared" si="33"/>
        <v>Малышева1Наталья Николаевна</v>
      </c>
      <c r="F231" t="str">
        <f t="shared" si="34"/>
        <v>Н</v>
      </c>
      <c r="G231" t="str">
        <f t="shared" si="29"/>
        <v>Малышева  Н.Н.</v>
      </c>
      <c r="H231" s="3" t="s">
        <v>801</v>
      </c>
    </row>
    <row r="232" spans="1:8" ht="12.75">
      <c r="A232" s="4" t="s">
        <v>186</v>
      </c>
      <c r="B232" t="str">
        <f t="shared" si="30"/>
        <v>Маринушкин Дмитрий Александр</v>
      </c>
      <c r="C232" t="str">
        <f t="shared" si="31"/>
        <v>Маринушкин </v>
      </c>
      <c r="D232" t="str">
        <f t="shared" si="32"/>
        <v>Д</v>
      </c>
      <c r="E232" t="str">
        <f t="shared" si="33"/>
        <v>Маринушкин1Дмитрий Александр</v>
      </c>
      <c r="F232" t="str">
        <f t="shared" si="34"/>
        <v>А</v>
      </c>
      <c r="G232" t="str">
        <f t="shared" si="29"/>
        <v>Маринушкин  Д.А.</v>
      </c>
      <c r="H232" s="3" t="s">
        <v>802</v>
      </c>
    </row>
    <row r="233" spans="1:8" ht="12.75">
      <c r="A233" s="5" t="s">
        <v>187</v>
      </c>
      <c r="B233" t="str">
        <f t="shared" si="30"/>
        <v>Мезенцев Александр Владимирови</v>
      </c>
      <c r="C233" t="str">
        <f t="shared" si="31"/>
        <v>Мезенцев </v>
      </c>
      <c r="D233" t="str">
        <f t="shared" si="32"/>
        <v>А</v>
      </c>
      <c r="E233" t="str">
        <f t="shared" si="33"/>
        <v>Мезенцев1Александр Владимирови</v>
      </c>
      <c r="F233" t="str">
        <f t="shared" si="34"/>
        <v>В</v>
      </c>
      <c r="G233" t="str">
        <f t="shared" si="29"/>
        <v>Мезенцев  А.В.</v>
      </c>
      <c r="H233" s="3" t="s">
        <v>803</v>
      </c>
    </row>
    <row r="234" spans="1:8" ht="12.75">
      <c r="A234" s="4" t="s">
        <v>188</v>
      </c>
      <c r="B234" t="str">
        <f t="shared" si="30"/>
        <v>Мельников Юрий Тихонович</v>
      </c>
      <c r="C234" t="str">
        <f t="shared" si="31"/>
        <v>Мельников </v>
      </c>
      <c r="D234" t="str">
        <f t="shared" si="32"/>
        <v>Ю</v>
      </c>
      <c r="E234" t="str">
        <f t="shared" si="33"/>
        <v>Мельников1Юрий Тихонович</v>
      </c>
      <c r="F234" t="str">
        <f t="shared" si="34"/>
        <v>Т</v>
      </c>
      <c r="G234" t="str">
        <f t="shared" si="29"/>
        <v>Мельников  Ю.Т.</v>
      </c>
      <c r="H234" s="1"/>
    </row>
    <row r="235" spans="1:8" ht="12.75">
      <c r="A235" s="4" t="s">
        <v>189</v>
      </c>
      <c r="B235" t="str">
        <f t="shared" si="30"/>
        <v>Мерко Михаил Алексеевич</v>
      </c>
      <c r="C235" t="str">
        <f t="shared" si="31"/>
        <v>Мерко </v>
      </c>
      <c r="D235" t="str">
        <f t="shared" si="32"/>
        <v>М</v>
      </c>
      <c r="E235" t="str">
        <f t="shared" si="33"/>
        <v>Мерко1Михаил Алексеевич</v>
      </c>
      <c r="F235" t="str">
        <f t="shared" si="34"/>
        <v>А</v>
      </c>
      <c r="G235" t="str">
        <f t="shared" si="29"/>
        <v>Мерко  М.А.</v>
      </c>
      <c r="H235" s="1"/>
    </row>
    <row r="236" spans="1:8" ht="12.75">
      <c r="A236" s="4" t="s">
        <v>190</v>
      </c>
      <c r="B236" t="str">
        <f t="shared" si="30"/>
        <v>Меснянкин Марк Вадимович</v>
      </c>
      <c r="C236" t="str">
        <f t="shared" si="31"/>
        <v>Меснянкин </v>
      </c>
      <c r="D236" t="str">
        <f t="shared" si="32"/>
        <v>М</v>
      </c>
      <c r="E236" t="str">
        <f t="shared" si="33"/>
        <v>Меснянкин1Марк Вадимович</v>
      </c>
      <c r="F236" t="str">
        <f t="shared" si="34"/>
        <v>В</v>
      </c>
      <c r="G236" t="str">
        <f t="shared" si="29"/>
        <v>Меснянкин  М.В.</v>
      </c>
      <c r="H236" s="1"/>
    </row>
    <row r="237" spans="1:8" ht="12.75">
      <c r="A237" s="4" t="s">
        <v>191</v>
      </c>
      <c r="B237" t="str">
        <f t="shared" si="30"/>
        <v>Метелица Артем Александрович</v>
      </c>
      <c r="C237" t="str">
        <f t="shared" si="31"/>
        <v>Метелица </v>
      </c>
      <c r="D237" t="str">
        <f t="shared" si="32"/>
        <v>А</v>
      </c>
      <c r="E237" t="str">
        <f t="shared" si="33"/>
        <v>Метелица1Артем Александрович</v>
      </c>
      <c r="F237" t="str">
        <f t="shared" si="34"/>
        <v>А</v>
      </c>
      <c r="G237" t="str">
        <f t="shared" si="29"/>
        <v>Метелица  А.А.</v>
      </c>
      <c r="H237" s="1"/>
    </row>
    <row r="238" spans="1:8" ht="12.75">
      <c r="A238" s="5" t="s">
        <v>192</v>
      </c>
      <c r="B238" t="str">
        <f t="shared" si="30"/>
        <v>Милосердов Евгений Евгеньевич</v>
      </c>
      <c r="C238" t="str">
        <f t="shared" si="31"/>
        <v>Милосердов </v>
      </c>
      <c r="D238" t="str">
        <f t="shared" si="32"/>
        <v>Е</v>
      </c>
      <c r="E238" t="str">
        <f t="shared" si="33"/>
        <v>Милосердов1Евгений Евгеньевич</v>
      </c>
      <c r="F238" t="str">
        <f t="shared" si="34"/>
        <v>Е</v>
      </c>
      <c r="G238" t="str">
        <f t="shared" si="29"/>
        <v>Милосердов  Е.Е.</v>
      </c>
      <c r="H238" s="1"/>
    </row>
    <row r="239" spans="1:8" ht="12.75">
      <c r="A239" s="4" t="s">
        <v>193</v>
      </c>
      <c r="B239" t="str">
        <f t="shared" si="30"/>
        <v>Минеев Александр Васильевич</v>
      </c>
      <c r="C239" t="str">
        <f t="shared" si="31"/>
        <v>Минеев </v>
      </c>
      <c r="D239" t="str">
        <f t="shared" si="32"/>
        <v>А</v>
      </c>
      <c r="E239" t="str">
        <f t="shared" si="33"/>
        <v>Минеев1Александр Васильевич</v>
      </c>
      <c r="F239" t="str">
        <f t="shared" si="34"/>
        <v>В</v>
      </c>
      <c r="G239" t="str">
        <f t="shared" si="29"/>
        <v>Минеев  А.В.</v>
      </c>
      <c r="H239" s="1"/>
    </row>
    <row r="240" spans="1:8" ht="12.75">
      <c r="A240" s="5" t="s">
        <v>276</v>
      </c>
      <c r="B240" t="str">
        <f t="shared" si="30"/>
        <v>Миронов Е. В.</v>
      </c>
      <c r="C240" t="str">
        <f t="shared" si="31"/>
        <v>Миронов </v>
      </c>
      <c r="D240" t="str">
        <f t="shared" si="32"/>
        <v>Е</v>
      </c>
      <c r="E240" t="str">
        <f t="shared" si="33"/>
        <v>Миронов1Е. В.</v>
      </c>
      <c r="F240" t="str">
        <f t="shared" si="34"/>
        <v>В</v>
      </c>
      <c r="G240" t="str">
        <f t="shared" si="29"/>
        <v>Миронов  Е.В.</v>
      </c>
      <c r="H240" s="1"/>
    </row>
    <row r="241" spans="1:7" ht="12.75">
      <c r="A241" s="5" t="s">
        <v>194</v>
      </c>
      <c r="B241" t="str">
        <f aca="true" t="shared" si="35" ref="B241:B265">IF(OR(LEFT(A241,1)="e",LEFT(A241,1)="i",LEFT(A241,1)="h"),RIGHT(A241,LEN(A241)-1),A241)</f>
        <v>Фельдман Альберт Леонидович</v>
      </c>
      <c r="C241" t="str">
        <f aca="true" t="shared" si="36" ref="C241:C265">LEFT(B241,SEARCH(" ",B241))</f>
        <v>Фельдман </v>
      </c>
      <c r="D241" t="str">
        <f aca="true" t="shared" si="37" ref="D241:D265">MID(B241,SEARCH(" ",B241)+1,1)</f>
        <v>А</v>
      </c>
      <c r="E241" t="str">
        <f aca="true" t="shared" si="38" ref="E241:E265">REPLACE(B241,SEARCH(" ",B241),1,1)</f>
        <v>Фельдман1Альберт Леонидович</v>
      </c>
      <c r="F241" t="str">
        <f aca="true" t="shared" si="39" ref="F241:F265">MID(E241,SEARCH(" ",E241)+1,1)</f>
        <v>Л</v>
      </c>
      <c r="G241" t="str">
        <f aca="true" t="shared" si="40" ref="G241:G265">CONCATENATE(C241," ",D241,".",F241,".")</f>
        <v>Фельдман  А.Л.</v>
      </c>
    </row>
    <row r="242" spans="1:7" ht="12.75">
      <c r="A242" s="4" t="s">
        <v>195</v>
      </c>
      <c r="B242" t="str">
        <f t="shared" si="35"/>
        <v>Фоменко О. Ю.</v>
      </c>
      <c r="C242" t="str">
        <f t="shared" si="36"/>
        <v>Фоменко </v>
      </c>
      <c r="D242" t="str">
        <f t="shared" si="37"/>
        <v>О</v>
      </c>
      <c r="E242" t="str">
        <f t="shared" si="38"/>
        <v>Фоменко1О. Ю.</v>
      </c>
      <c r="F242" t="str">
        <f t="shared" si="39"/>
        <v>Ю</v>
      </c>
      <c r="G242" t="str">
        <f t="shared" si="40"/>
        <v>Фоменко  О.Ю.</v>
      </c>
    </row>
    <row r="243" spans="1:7" ht="12.75">
      <c r="A243" s="5" t="s">
        <v>277</v>
      </c>
      <c r="B243" t="str">
        <f t="shared" si="35"/>
        <v>Харук Г. Н.</v>
      </c>
      <c r="C243" t="str">
        <f t="shared" si="36"/>
        <v>Харук </v>
      </c>
      <c r="D243" t="str">
        <f t="shared" si="37"/>
        <v>Г</v>
      </c>
      <c r="E243" t="str">
        <f t="shared" si="38"/>
        <v>Харук1Г. Н.</v>
      </c>
      <c r="F243" t="str">
        <f t="shared" si="39"/>
        <v>Н</v>
      </c>
      <c r="G243" t="str">
        <f t="shared" si="40"/>
        <v>Харук  Г.Н.</v>
      </c>
    </row>
    <row r="244" spans="1:7" ht="12.75">
      <c r="A244" s="5" t="s">
        <v>196</v>
      </c>
      <c r="B244" t="str">
        <f t="shared" si="35"/>
        <v>Хорольская Мария Александровна</v>
      </c>
      <c r="C244" t="str">
        <f t="shared" si="36"/>
        <v>Хорольская </v>
      </c>
      <c r="D244" t="str">
        <f t="shared" si="37"/>
        <v>М</v>
      </c>
      <c r="E244" t="str">
        <f t="shared" si="38"/>
        <v>Хорольская1Мария Александровна</v>
      </c>
      <c r="F244" t="str">
        <f t="shared" si="39"/>
        <v>А</v>
      </c>
      <c r="G244" t="str">
        <f t="shared" si="40"/>
        <v>Хорольская  М.А.</v>
      </c>
    </row>
    <row r="245" spans="1:7" ht="12.75">
      <c r="A245" s="4" t="s">
        <v>197</v>
      </c>
      <c r="B245" t="str">
        <f t="shared" si="35"/>
        <v>Чаенко Н. В.</v>
      </c>
      <c r="C245" t="str">
        <f t="shared" si="36"/>
        <v>Чаенко </v>
      </c>
      <c r="D245" t="str">
        <f t="shared" si="37"/>
        <v>Н</v>
      </c>
      <c r="E245" t="str">
        <f t="shared" si="38"/>
        <v>Чаенко1Н. В.</v>
      </c>
      <c r="F245" t="str">
        <f t="shared" si="39"/>
        <v>В</v>
      </c>
      <c r="G245" t="str">
        <f t="shared" si="40"/>
        <v>Чаенко  Н.В.</v>
      </c>
    </row>
    <row r="246" spans="1:7" ht="12.75">
      <c r="A246" s="5" t="s">
        <v>15</v>
      </c>
      <c r="B246" t="str">
        <f t="shared" si="35"/>
        <v>Черепанов Сергей Константинови</v>
      </c>
      <c r="C246" t="str">
        <f t="shared" si="36"/>
        <v>Черепанов </v>
      </c>
      <c r="D246" t="str">
        <f t="shared" si="37"/>
        <v>С</v>
      </c>
      <c r="E246" t="str">
        <f t="shared" si="38"/>
        <v>Черепанов1Сергей Константинови</v>
      </c>
      <c r="F246" t="str">
        <f t="shared" si="39"/>
        <v>К</v>
      </c>
      <c r="G246" t="str">
        <f t="shared" si="40"/>
        <v>Черепанов  С.К.</v>
      </c>
    </row>
    <row r="247" spans="1:7" ht="12.75">
      <c r="A247" s="4" t="s">
        <v>278</v>
      </c>
      <c r="B247" t="str">
        <f t="shared" si="35"/>
        <v>Кухаренко Анна Юрьевна</v>
      </c>
      <c r="C247" t="str">
        <f t="shared" si="36"/>
        <v>Кухаренко </v>
      </c>
      <c r="D247" t="str">
        <f t="shared" si="37"/>
        <v>А</v>
      </c>
      <c r="E247" t="str">
        <f t="shared" si="38"/>
        <v>Кухаренко1Анна Юрьевна</v>
      </c>
      <c r="F247" t="str">
        <f t="shared" si="39"/>
        <v>Ю</v>
      </c>
      <c r="G247" t="str">
        <f t="shared" si="40"/>
        <v>Кухаренко  А.Ю.</v>
      </c>
    </row>
    <row r="248" spans="1:7" ht="12.75">
      <c r="A248" s="5" t="s">
        <v>279</v>
      </c>
      <c r="B248" t="str">
        <f t="shared" si="35"/>
        <v>Мелещук Ирина Александровна</v>
      </c>
      <c r="C248" t="str">
        <f t="shared" si="36"/>
        <v>Мелещук </v>
      </c>
      <c r="D248" t="str">
        <f t="shared" si="37"/>
        <v>И</v>
      </c>
      <c r="E248" t="str">
        <f t="shared" si="38"/>
        <v>Мелещук1Ирина Александровна</v>
      </c>
      <c r="F248" t="str">
        <f t="shared" si="39"/>
        <v>А</v>
      </c>
      <c r="G248" t="str">
        <f t="shared" si="40"/>
        <v>Мелещук  И.А.</v>
      </c>
    </row>
    <row r="249" spans="1:7" ht="12.75">
      <c r="A249" s="4" t="s">
        <v>280</v>
      </c>
      <c r="B249" t="str">
        <f t="shared" si="35"/>
        <v>Филиппов К. А.</v>
      </c>
      <c r="C249" t="str">
        <f t="shared" si="36"/>
        <v>Филиппов </v>
      </c>
      <c r="D249" t="str">
        <f t="shared" si="37"/>
        <v>К</v>
      </c>
      <c r="E249" t="str">
        <f t="shared" si="38"/>
        <v>Филиппов1К. А.</v>
      </c>
      <c r="F249" t="str">
        <f t="shared" si="39"/>
        <v>А</v>
      </c>
      <c r="G249" t="str">
        <f t="shared" si="40"/>
        <v>Филиппов  К.А.</v>
      </c>
    </row>
    <row r="250" spans="1:7" ht="12.75">
      <c r="A250" s="5" t="s">
        <v>198</v>
      </c>
      <c r="B250" t="str">
        <f t="shared" si="35"/>
        <v>Шабалина Ольга Михайловна</v>
      </c>
      <c r="C250" t="str">
        <f t="shared" si="36"/>
        <v>Шабалина </v>
      </c>
      <c r="D250" t="str">
        <f t="shared" si="37"/>
        <v>О</v>
      </c>
      <c r="E250" t="str">
        <f t="shared" si="38"/>
        <v>Шабалина1Ольга Михайловна</v>
      </c>
      <c r="F250" t="str">
        <f t="shared" si="39"/>
        <v>М</v>
      </c>
      <c r="G250" t="str">
        <f t="shared" si="40"/>
        <v>Шабалина  О.М.</v>
      </c>
    </row>
    <row r="251" spans="1:7" ht="12.75">
      <c r="A251" s="4" t="s">
        <v>281</v>
      </c>
      <c r="B251" t="str">
        <f t="shared" si="35"/>
        <v>Шадрина И. В.</v>
      </c>
      <c r="C251" t="str">
        <f t="shared" si="36"/>
        <v>Шадрина </v>
      </c>
      <c r="D251" t="str">
        <f t="shared" si="37"/>
        <v>И</v>
      </c>
      <c r="E251" t="str">
        <f t="shared" si="38"/>
        <v>Шадрина1И. В.</v>
      </c>
      <c r="F251" t="str">
        <f t="shared" si="39"/>
        <v>В</v>
      </c>
      <c r="G251" t="str">
        <f t="shared" si="40"/>
        <v>Шадрина  И.В.</v>
      </c>
    </row>
    <row r="252" spans="1:7" ht="12.75">
      <c r="A252" s="4" t="s">
        <v>199</v>
      </c>
      <c r="B252" t="str">
        <f t="shared" si="35"/>
        <v>Шайхутдинова Марьяна Калиулевн</v>
      </c>
      <c r="C252" t="str">
        <f t="shared" si="36"/>
        <v>Шайхутдинова </v>
      </c>
      <c r="D252" t="str">
        <f t="shared" si="37"/>
        <v>М</v>
      </c>
      <c r="E252" t="str">
        <f t="shared" si="38"/>
        <v>Шайхутдинова1Марьяна Калиулевн</v>
      </c>
      <c r="F252" t="str">
        <f t="shared" si="39"/>
        <v>К</v>
      </c>
      <c r="G252" t="str">
        <f t="shared" si="40"/>
        <v>Шайхутдинова  М.К.</v>
      </c>
    </row>
    <row r="253" spans="1:7" ht="12.75">
      <c r="A253" s="5" t="s">
        <v>200</v>
      </c>
      <c r="B253" t="str">
        <f t="shared" si="35"/>
        <v>Шалыгина Валентина Игнатьевна</v>
      </c>
      <c r="C253" t="str">
        <f t="shared" si="36"/>
        <v>Шалыгина </v>
      </c>
      <c r="D253" t="str">
        <f t="shared" si="37"/>
        <v>В</v>
      </c>
      <c r="E253" t="str">
        <f t="shared" si="38"/>
        <v>Шалыгина1Валентина Игнатьевна</v>
      </c>
      <c r="F253" t="str">
        <f t="shared" si="39"/>
        <v>И</v>
      </c>
      <c r="G253" t="str">
        <f t="shared" si="40"/>
        <v>Шалыгина  В.И.</v>
      </c>
    </row>
    <row r="254" spans="1:7" ht="12.75">
      <c r="A254" s="5" t="s">
        <v>201</v>
      </c>
      <c r="B254" t="str">
        <f t="shared" si="35"/>
        <v>Шаронов Андрей Александрович</v>
      </c>
      <c r="C254" t="str">
        <f t="shared" si="36"/>
        <v>Шаронов </v>
      </c>
      <c r="D254" t="str">
        <f t="shared" si="37"/>
        <v>А</v>
      </c>
      <c r="E254" t="str">
        <f t="shared" si="38"/>
        <v>Шаронов1Андрей Александрович</v>
      </c>
      <c r="F254" t="str">
        <f t="shared" si="39"/>
        <v>А</v>
      </c>
      <c r="G254" t="str">
        <f t="shared" si="40"/>
        <v>Шаронов  А.А.</v>
      </c>
    </row>
    <row r="255" spans="1:7" ht="12.75">
      <c r="A255" s="5" t="s">
        <v>202</v>
      </c>
      <c r="B255" t="str">
        <f t="shared" si="35"/>
        <v>Шашкова Татьяна Леонидовна</v>
      </c>
      <c r="C255" t="str">
        <f t="shared" si="36"/>
        <v>Шашкова </v>
      </c>
      <c r="D255" t="str">
        <f t="shared" si="37"/>
        <v>Т</v>
      </c>
      <c r="E255" t="str">
        <f t="shared" si="38"/>
        <v>Шашкова1Татьяна Леонидовна</v>
      </c>
      <c r="F255" t="str">
        <f t="shared" si="39"/>
        <v>Л</v>
      </c>
      <c r="G255" t="str">
        <f t="shared" si="40"/>
        <v>Шашкова  Т.Л.</v>
      </c>
    </row>
    <row r="256" spans="1:7" ht="12.75">
      <c r="A256" s="5" t="s">
        <v>203</v>
      </c>
      <c r="B256" t="str">
        <f t="shared" si="35"/>
        <v>шКузьменко Александра Сергеевн</v>
      </c>
      <c r="C256" t="str">
        <f t="shared" si="36"/>
        <v>шКузьменко </v>
      </c>
      <c r="D256" t="str">
        <f t="shared" si="37"/>
        <v>А</v>
      </c>
      <c r="E256" t="str">
        <f t="shared" si="38"/>
        <v>шКузьменко1Александра Сергеевн</v>
      </c>
      <c r="F256" t="str">
        <f t="shared" si="39"/>
        <v>С</v>
      </c>
      <c r="G256" t="str">
        <f t="shared" si="40"/>
        <v>шКузьменко  А.С.</v>
      </c>
    </row>
    <row r="257" spans="1:7" ht="12.75">
      <c r="A257" s="5" t="s">
        <v>204</v>
      </c>
      <c r="B257" t="str">
        <f t="shared" si="35"/>
        <v>шПахомова Наталья Вениаминовна</v>
      </c>
      <c r="C257" t="str">
        <f t="shared" si="36"/>
        <v>шПахомова </v>
      </c>
      <c r="D257" t="str">
        <f t="shared" si="37"/>
        <v>Н</v>
      </c>
      <c r="E257" t="str">
        <f t="shared" si="38"/>
        <v>шПахомова1Наталья Вениаминовна</v>
      </c>
      <c r="F257" t="str">
        <f t="shared" si="39"/>
        <v>В</v>
      </c>
      <c r="G257" t="str">
        <f t="shared" si="40"/>
        <v>шПахомова  Н.В.</v>
      </c>
    </row>
    <row r="258" spans="1:7" ht="12.75">
      <c r="A258" s="5" t="s">
        <v>205</v>
      </c>
      <c r="B258" t="str">
        <f t="shared" si="35"/>
        <v>Шрам Вячеслав Геннадьевич</v>
      </c>
      <c r="C258" t="str">
        <f t="shared" si="36"/>
        <v>Шрам </v>
      </c>
      <c r="D258" t="str">
        <f t="shared" si="37"/>
        <v>В</v>
      </c>
      <c r="E258" t="str">
        <f t="shared" si="38"/>
        <v>Шрам1Вячеслав Геннадьевич</v>
      </c>
      <c r="F258" t="str">
        <f t="shared" si="39"/>
        <v>Г</v>
      </c>
      <c r="G258" t="str">
        <f t="shared" si="40"/>
        <v>Шрам  В.Г.</v>
      </c>
    </row>
    <row r="259" spans="1:7" ht="12.75">
      <c r="A259" s="4" t="s">
        <v>206</v>
      </c>
      <c r="B259" t="str">
        <f t="shared" si="35"/>
        <v>Шубин Александр Анатольевич</v>
      </c>
      <c r="C259" t="str">
        <f t="shared" si="36"/>
        <v>Шубин </v>
      </c>
      <c r="D259" t="str">
        <f t="shared" si="37"/>
        <v>А</v>
      </c>
      <c r="E259" t="str">
        <f t="shared" si="38"/>
        <v>Шубин1Александр Анатольевич</v>
      </c>
      <c r="F259" t="str">
        <f t="shared" si="39"/>
        <v>А</v>
      </c>
      <c r="G259" t="str">
        <f t="shared" si="40"/>
        <v>Шубин  А.А.</v>
      </c>
    </row>
    <row r="260" spans="1:7" ht="12.75">
      <c r="A260" s="4" t="s">
        <v>282</v>
      </c>
      <c r="B260" t="str">
        <f t="shared" si="35"/>
        <v>Шуваев А. Н.</v>
      </c>
      <c r="C260" t="str">
        <f t="shared" si="36"/>
        <v>Шуваев </v>
      </c>
      <c r="D260" t="str">
        <f t="shared" si="37"/>
        <v>А</v>
      </c>
      <c r="E260" t="str">
        <f t="shared" si="38"/>
        <v>Шуваев1А. Н.</v>
      </c>
      <c r="F260" t="str">
        <f t="shared" si="39"/>
        <v>Н</v>
      </c>
      <c r="G260" t="str">
        <f t="shared" si="40"/>
        <v>Шуваев  А.Н.</v>
      </c>
    </row>
    <row r="261" spans="1:7" ht="12.75">
      <c r="A261" s="4" t="s">
        <v>207</v>
      </c>
      <c r="B261" t="str">
        <f t="shared" si="35"/>
        <v>Шупранов Дмитрий Александрович</v>
      </c>
      <c r="C261" t="str">
        <f t="shared" si="36"/>
        <v>Шупранов </v>
      </c>
      <c r="D261" t="str">
        <f t="shared" si="37"/>
        <v>Д</v>
      </c>
      <c r="E261" t="str">
        <f t="shared" si="38"/>
        <v>Шупранов1Дмитрий Александрович</v>
      </c>
      <c r="F261" t="str">
        <f t="shared" si="39"/>
        <v>А</v>
      </c>
      <c r="G261" t="str">
        <f t="shared" si="40"/>
        <v>Шупранов  Д.А.</v>
      </c>
    </row>
    <row r="262" spans="1:7" ht="12.75">
      <c r="A262" s="4" t="s">
        <v>208</v>
      </c>
      <c r="B262" t="str">
        <f t="shared" si="35"/>
        <v>Щербань Любовь Владимировна</v>
      </c>
      <c r="C262" t="str">
        <f t="shared" si="36"/>
        <v>Щербань </v>
      </c>
      <c r="D262" t="str">
        <f t="shared" si="37"/>
        <v>Л</v>
      </c>
      <c r="E262" t="str">
        <f t="shared" si="38"/>
        <v>Щербань1Любовь Владимировна</v>
      </c>
      <c r="F262" t="str">
        <f t="shared" si="39"/>
        <v>В</v>
      </c>
      <c r="G262" t="str">
        <f t="shared" si="40"/>
        <v>Щербань  Л.В.</v>
      </c>
    </row>
    <row r="263" spans="1:7" ht="12.75">
      <c r="A263" s="5" t="s">
        <v>209</v>
      </c>
      <c r="B263" t="str">
        <f t="shared" si="35"/>
        <v>Юрьева Евгения Викторовна</v>
      </c>
      <c r="C263" t="str">
        <f t="shared" si="36"/>
        <v>Юрьева </v>
      </c>
      <c r="D263" t="str">
        <f t="shared" si="37"/>
        <v>Е</v>
      </c>
      <c r="E263" t="str">
        <f t="shared" si="38"/>
        <v>Юрьева1Евгения Викторовна</v>
      </c>
      <c r="F263" t="str">
        <f t="shared" si="39"/>
        <v>В</v>
      </c>
      <c r="G263" t="str">
        <f t="shared" si="40"/>
        <v>Юрьева  Е.В.</v>
      </c>
    </row>
    <row r="264" spans="1:7" ht="12.75">
      <c r="A264" s="5" t="s">
        <v>210</v>
      </c>
      <c r="B264" t="str">
        <f t="shared" si="35"/>
        <v>Яковенко Андрей Александрович</v>
      </c>
      <c r="C264" t="str">
        <f t="shared" si="36"/>
        <v>Яковенко </v>
      </c>
      <c r="D264" t="str">
        <f t="shared" si="37"/>
        <v>А</v>
      </c>
      <c r="E264" t="str">
        <f t="shared" si="38"/>
        <v>Яковенко1Андрей Александрович</v>
      </c>
      <c r="F264" t="str">
        <f t="shared" si="39"/>
        <v>А</v>
      </c>
      <c r="G264" t="str">
        <f t="shared" si="40"/>
        <v>Яковенко  А.А.</v>
      </c>
    </row>
    <row r="265" spans="1:7" ht="12.75">
      <c r="A265" s="4" t="s">
        <v>211</v>
      </c>
      <c r="B265" t="str">
        <f t="shared" si="35"/>
        <v>Янченко Михаил Васильевич</v>
      </c>
      <c r="C265" t="str">
        <f t="shared" si="36"/>
        <v>Янченко </v>
      </c>
      <c r="D265" t="str">
        <f t="shared" si="37"/>
        <v>М</v>
      </c>
      <c r="E265" t="str">
        <f t="shared" si="38"/>
        <v>Янченко1Михаил Васильевич</v>
      </c>
      <c r="F265" t="str">
        <f t="shared" si="39"/>
        <v>В</v>
      </c>
      <c r="G265" t="str">
        <f t="shared" si="40"/>
        <v>Янченко  М.В.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="90" zoomScaleSheetLayoutView="90" zoomScalePageLayoutView="0" workbookViewId="0" topLeftCell="F4">
      <selection activeCell="O33" sqref="O33"/>
    </sheetView>
  </sheetViews>
  <sheetFormatPr defaultColWidth="9.00390625" defaultRowHeight="12.75"/>
  <cols>
    <col min="1" max="1" width="11.125" style="21" bestFit="1" customWidth="1"/>
    <col min="2" max="2" width="12.25390625" style="21" customWidth="1"/>
    <col min="3" max="3" width="38.375" style="21" customWidth="1"/>
    <col min="4" max="4" width="38.75390625" style="21" customWidth="1"/>
    <col min="5" max="5" width="38.25390625" style="21" customWidth="1"/>
    <col min="6" max="6" width="39.75390625" style="21" customWidth="1"/>
    <col min="7" max="7" width="2.375" style="21" hidden="1" customWidth="1"/>
    <col min="8" max="8" width="11.75390625" style="21" customWidth="1"/>
    <col min="9" max="9" width="12.375" style="21" customWidth="1"/>
    <col min="10" max="10" width="37.00390625" style="21" customWidth="1"/>
    <col min="11" max="11" width="29.875" style="21" hidden="1" customWidth="1"/>
    <col min="12" max="12" width="1.00390625" style="21" hidden="1" customWidth="1"/>
    <col min="13" max="13" width="35.625" style="21" customWidth="1"/>
    <col min="14" max="14" width="35.00390625" style="21" customWidth="1"/>
    <col min="15" max="15" width="36.625" style="21" customWidth="1"/>
    <col min="16" max="16" width="38.125" style="21" customWidth="1"/>
    <col min="17" max="17" width="12.25390625" style="21" customWidth="1"/>
    <col min="18" max="18" width="12.00390625" style="21" customWidth="1"/>
    <col min="19" max="21" width="50.75390625" style="21" customWidth="1"/>
    <col min="22" max="22" width="39.00390625" style="21" customWidth="1"/>
    <col min="23" max="23" width="21.625" style="21" customWidth="1"/>
    <col min="24" max="24" width="39.625" style="21" customWidth="1"/>
    <col min="25" max="16384" width="9.125" style="21" customWidth="1"/>
  </cols>
  <sheetData>
    <row r="1" spans="5:24" ht="29.25" customHeight="1">
      <c r="E1" s="110" t="s">
        <v>804</v>
      </c>
      <c r="F1" s="110"/>
      <c r="G1" s="22"/>
      <c r="K1" s="111"/>
      <c r="L1" s="111"/>
      <c r="M1" s="111"/>
      <c r="N1" s="22"/>
      <c r="O1" s="110" t="s">
        <v>804</v>
      </c>
      <c r="P1" s="110"/>
      <c r="U1" s="22"/>
      <c r="V1" s="22"/>
      <c r="W1" s="22"/>
      <c r="X1" s="22"/>
    </row>
    <row r="2" spans="5:24" ht="29.25" customHeight="1">
      <c r="E2" s="110" t="s">
        <v>3</v>
      </c>
      <c r="F2" s="110"/>
      <c r="G2" s="22"/>
      <c r="K2" s="111"/>
      <c r="L2" s="111"/>
      <c r="M2" s="111"/>
      <c r="N2" s="22"/>
      <c r="O2" s="110" t="s">
        <v>3</v>
      </c>
      <c r="P2" s="110"/>
      <c r="U2" s="22"/>
      <c r="V2" s="22"/>
      <c r="W2" s="22"/>
      <c r="X2" s="22"/>
    </row>
    <row r="3" spans="5:24" ht="26.25" customHeight="1">
      <c r="E3" s="110" t="s">
        <v>851</v>
      </c>
      <c r="F3" s="110"/>
      <c r="G3" s="22" t="s">
        <v>808</v>
      </c>
      <c r="N3" s="22"/>
      <c r="O3" s="110" t="s">
        <v>851</v>
      </c>
      <c r="P3" s="110"/>
      <c r="U3" s="22"/>
      <c r="V3" s="22"/>
      <c r="X3" s="22"/>
    </row>
    <row r="4" ht="23.25" customHeight="1"/>
    <row r="5" spans="1:24" ht="33" customHeight="1">
      <c r="A5" s="106" t="s">
        <v>286</v>
      </c>
      <c r="B5" s="106"/>
      <c r="C5" s="106"/>
      <c r="D5" s="106"/>
      <c r="E5" s="106"/>
      <c r="F5" s="106"/>
      <c r="G5" s="7"/>
      <c r="H5" s="106" t="s">
        <v>286</v>
      </c>
      <c r="I5" s="106"/>
      <c r="J5" s="106"/>
      <c r="K5" s="106"/>
      <c r="L5" s="106"/>
      <c r="M5" s="106"/>
      <c r="N5" s="106"/>
      <c r="O5" s="106"/>
      <c r="Q5" s="106"/>
      <c r="R5" s="106"/>
      <c r="S5" s="106"/>
      <c r="T5" s="106"/>
      <c r="U5" s="106"/>
      <c r="V5" s="106"/>
      <c r="W5" s="7"/>
      <c r="X5" s="7"/>
    </row>
    <row r="6" spans="1:24" ht="54" customHeight="1">
      <c r="A6" s="107" t="s">
        <v>852</v>
      </c>
      <c r="B6" s="107"/>
      <c r="C6" s="107"/>
      <c r="D6" s="107"/>
      <c r="E6" s="107"/>
      <c r="F6" s="107"/>
      <c r="G6" s="23"/>
      <c r="H6" s="107" t="s">
        <v>852</v>
      </c>
      <c r="I6" s="107"/>
      <c r="J6" s="107"/>
      <c r="K6" s="107"/>
      <c r="L6" s="107"/>
      <c r="M6" s="107"/>
      <c r="N6" s="107"/>
      <c r="O6" s="107"/>
      <c r="Q6" s="107"/>
      <c r="R6" s="107"/>
      <c r="S6" s="107"/>
      <c r="T6" s="107"/>
      <c r="U6" s="107"/>
      <c r="V6" s="107"/>
      <c r="W6" s="23"/>
      <c r="X6" s="23"/>
    </row>
    <row r="7" spans="2:24" ht="26.25" customHeight="1">
      <c r="B7" s="24" t="s">
        <v>1</v>
      </c>
      <c r="C7" s="24" t="s">
        <v>805</v>
      </c>
      <c r="D7" s="24"/>
      <c r="E7" s="24"/>
      <c r="F7" s="97"/>
      <c r="G7" s="97"/>
      <c r="I7" s="24" t="s">
        <v>1</v>
      </c>
      <c r="J7" s="24" t="s">
        <v>805</v>
      </c>
      <c r="K7" s="24"/>
      <c r="L7" s="24"/>
      <c r="M7" s="97"/>
      <c r="N7" s="97"/>
      <c r="O7" s="97"/>
      <c r="R7" s="24"/>
      <c r="S7" s="24"/>
      <c r="T7" s="24"/>
      <c r="U7" s="24"/>
      <c r="V7" s="97"/>
      <c r="W7" s="97"/>
      <c r="X7" s="97"/>
    </row>
    <row r="8" spans="2:24" ht="24" customHeight="1">
      <c r="B8" s="24" t="s">
        <v>2</v>
      </c>
      <c r="C8" s="24">
        <v>1</v>
      </c>
      <c r="D8" s="24"/>
      <c r="E8" s="97" t="s">
        <v>810</v>
      </c>
      <c r="F8" s="97"/>
      <c r="G8" s="24" t="s">
        <v>806</v>
      </c>
      <c r="I8" s="24" t="s">
        <v>2</v>
      </c>
      <c r="J8" s="24">
        <v>1</v>
      </c>
      <c r="K8" s="24"/>
      <c r="L8" s="24"/>
      <c r="M8" s="24"/>
      <c r="N8" s="97" t="s">
        <v>810</v>
      </c>
      <c r="O8" s="97"/>
      <c r="R8" s="24"/>
      <c r="S8" s="24"/>
      <c r="T8" s="24"/>
      <c r="U8" s="97"/>
      <c r="V8" s="97"/>
      <c r="W8" s="24"/>
      <c r="X8" s="24"/>
    </row>
    <row r="9" spans="2:24" ht="21" customHeight="1">
      <c r="B9" s="8"/>
      <c r="C9" s="8"/>
      <c r="D9" s="8"/>
      <c r="E9" s="8"/>
      <c r="F9" s="8"/>
      <c r="G9" s="8"/>
      <c r="I9" s="8"/>
      <c r="J9" s="8"/>
      <c r="K9" s="8"/>
      <c r="L9" s="8"/>
      <c r="M9" s="8"/>
      <c r="N9" s="8"/>
      <c r="O9" s="8"/>
      <c r="R9" s="8"/>
      <c r="S9" s="8"/>
      <c r="T9" s="8"/>
      <c r="U9" s="8"/>
      <c r="V9" s="8"/>
      <c r="W9" s="8"/>
      <c r="X9" s="9"/>
    </row>
    <row r="10" spans="1:24" ht="59.25" customHeight="1">
      <c r="A10" s="98" t="s">
        <v>284</v>
      </c>
      <c r="B10" s="100" t="s">
        <v>285</v>
      </c>
      <c r="C10" s="108" t="s">
        <v>809</v>
      </c>
      <c r="D10" s="109"/>
      <c r="E10" s="109"/>
      <c r="F10" s="36" t="s">
        <v>822</v>
      </c>
      <c r="G10" s="10"/>
      <c r="H10" s="98" t="s">
        <v>284</v>
      </c>
      <c r="I10" s="100" t="s">
        <v>285</v>
      </c>
      <c r="J10" s="6" t="s">
        <v>823</v>
      </c>
      <c r="K10" s="10"/>
      <c r="L10" s="10"/>
      <c r="M10" s="6" t="s">
        <v>839</v>
      </c>
      <c r="N10" s="6" t="s">
        <v>836</v>
      </c>
      <c r="O10" s="102" t="s">
        <v>824</v>
      </c>
      <c r="P10" s="103"/>
      <c r="Q10" s="104"/>
      <c r="R10" s="105"/>
      <c r="S10" s="39"/>
      <c r="T10" s="39"/>
      <c r="U10" s="39"/>
      <c r="V10" s="11"/>
      <c r="W10" s="11"/>
      <c r="X10" s="11"/>
    </row>
    <row r="11" spans="1:23" ht="18.75" thickBot="1">
      <c r="A11" s="99"/>
      <c r="B11" s="101"/>
      <c r="C11" s="12" t="s">
        <v>854</v>
      </c>
      <c r="D11" s="12" t="s">
        <v>855</v>
      </c>
      <c r="E11" s="12" t="s">
        <v>856</v>
      </c>
      <c r="F11" s="12" t="s">
        <v>857</v>
      </c>
      <c r="H11" s="99"/>
      <c r="I11" s="101"/>
      <c r="J11" s="12" t="s">
        <v>867</v>
      </c>
      <c r="K11" s="12" t="s">
        <v>811</v>
      </c>
      <c r="L11" s="12" t="s">
        <v>812</v>
      </c>
      <c r="M11" s="12" t="s">
        <v>868</v>
      </c>
      <c r="N11" s="13" t="s">
        <v>873</v>
      </c>
      <c r="O11" s="13" t="s">
        <v>874</v>
      </c>
      <c r="P11" s="13" t="s">
        <v>883</v>
      </c>
      <c r="Q11" s="104"/>
      <c r="R11" s="105"/>
      <c r="S11" s="11"/>
      <c r="T11" s="11"/>
      <c r="U11" s="11"/>
      <c r="V11" s="11"/>
      <c r="W11" s="11"/>
    </row>
    <row r="12" spans="1:23" s="28" customFormat="1" ht="49.5" customHeight="1">
      <c r="A12" s="94">
        <v>43255</v>
      </c>
      <c r="B12" s="95" t="s">
        <v>0</v>
      </c>
      <c r="C12" s="49"/>
      <c r="D12" s="49"/>
      <c r="E12" s="50"/>
      <c r="F12" s="51"/>
      <c r="H12" s="94">
        <v>43255</v>
      </c>
      <c r="I12" s="95" t="s">
        <v>0</v>
      </c>
      <c r="J12" s="64"/>
      <c r="K12" s="81"/>
      <c r="L12" s="81"/>
      <c r="M12" s="49"/>
      <c r="N12" s="74"/>
      <c r="O12" s="50"/>
      <c r="P12" s="75"/>
      <c r="Q12" s="92"/>
      <c r="R12" s="93"/>
      <c r="S12" s="40"/>
      <c r="T12" s="40"/>
      <c r="U12" s="14"/>
      <c r="V12" s="14"/>
      <c r="W12" s="30"/>
    </row>
    <row r="13" spans="1:23" s="28" customFormat="1" ht="15" customHeight="1">
      <c r="A13" s="88"/>
      <c r="B13" s="90"/>
      <c r="C13" s="49"/>
      <c r="D13" s="49"/>
      <c r="E13" s="50"/>
      <c r="F13" s="50"/>
      <c r="H13" s="88"/>
      <c r="I13" s="90"/>
      <c r="J13" s="64"/>
      <c r="K13" s="81"/>
      <c r="L13" s="81"/>
      <c r="M13" s="49"/>
      <c r="N13" s="74"/>
      <c r="O13" s="50"/>
      <c r="P13" s="54"/>
      <c r="Q13" s="92"/>
      <c r="R13" s="93"/>
      <c r="S13" s="40"/>
      <c r="T13" s="40"/>
      <c r="U13" s="14"/>
      <c r="V13" s="14"/>
      <c r="W13" s="30"/>
    </row>
    <row r="14" spans="1:23" s="28" customFormat="1" ht="27.75" customHeight="1">
      <c r="A14" s="88"/>
      <c r="B14" s="90"/>
      <c r="C14" s="52"/>
      <c r="D14" s="52"/>
      <c r="E14" s="53"/>
      <c r="F14" s="53"/>
      <c r="H14" s="88"/>
      <c r="I14" s="90"/>
      <c r="J14" s="71"/>
      <c r="K14" s="82"/>
      <c r="L14" s="82"/>
      <c r="M14" s="52"/>
      <c r="N14" s="76"/>
      <c r="O14" s="53"/>
      <c r="P14" s="55"/>
      <c r="Q14" s="92"/>
      <c r="R14" s="93"/>
      <c r="S14" s="41"/>
      <c r="T14" s="41"/>
      <c r="U14" s="15"/>
      <c r="V14" s="15"/>
      <c r="W14" s="30"/>
    </row>
    <row r="15" spans="1:23" s="28" customFormat="1" ht="49.5" customHeight="1">
      <c r="A15" s="94">
        <v>43256</v>
      </c>
      <c r="B15" s="90" t="s">
        <v>4</v>
      </c>
      <c r="C15" s="60"/>
      <c r="D15" s="60"/>
      <c r="E15" s="49"/>
      <c r="F15" s="50"/>
      <c r="H15" s="94">
        <v>43256</v>
      </c>
      <c r="I15" s="90" t="s">
        <v>4</v>
      </c>
      <c r="J15" s="70"/>
      <c r="K15" s="50" t="s">
        <v>807</v>
      </c>
      <c r="L15" s="50"/>
      <c r="M15" s="50" t="s">
        <v>807</v>
      </c>
      <c r="N15" s="50"/>
      <c r="O15" s="77"/>
      <c r="P15" s="77"/>
      <c r="Q15" s="92"/>
      <c r="R15" s="93"/>
      <c r="S15" s="40"/>
      <c r="T15" s="14"/>
      <c r="U15" s="40"/>
      <c r="V15" s="14"/>
      <c r="W15" s="30"/>
    </row>
    <row r="16" spans="1:23" s="28" customFormat="1" ht="33.75" customHeight="1">
      <c r="A16" s="88"/>
      <c r="B16" s="90"/>
      <c r="C16" s="49"/>
      <c r="D16" s="49"/>
      <c r="E16" s="54"/>
      <c r="F16" s="50"/>
      <c r="H16" s="88"/>
      <c r="I16" s="90"/>
      <c r="J16" s="70"/>
      <c r="K16" s="50" t="s">
        <v>814</v>
      </c>
      <c r="L16" s="50"/>
      <c r="M16" s="54" t="s">
        <v>826</v>
      </c>
      <c r="N16" s="50"/>
      <c r="O16" s="57"/>
      <c r="P16" s="57"/>
      <c r="Q16" s="92"/>
      <c r="R16" s="93"/>
      <c r="S16" s="40"/>
      <c r="T16" s="14"/>
      <c r="U16" s="42"/>
      <c r="V16" s="14"/>
      <c r="W16" s="30"/>
    </row>
    <row r="17" spans="1:23" s="28" customFormat="1" ht="16.5" customHeight="1">
      <c r="A17" s="88"/>
      <c r="B17" s="90"/>
      <c r="C17" s="52"/>
      <c r="D17" s="52"/>
      <c r="E17" s="55"/>
      <c r="F17" s="53"/>
      <c r="H17" s="88"/>
      <c r="I17" s="90"/>
      <c r="J17" s="70"/>
      <c r="K17" s="53" t="s">
        <v>817</v>
      </c>
      <c r="L17" s="53"/>
      <c r="M17" s="58" t="s">
        <v>850</v>
      </c>
      <c r="N17" s="53"/>
      <c r="O17" s="58"/>
      <c r="P17" s="58"/>
      <c r="Q17" s="92"/>
      <c r="R17" s="93"/>
      <c r="S17" s="41"/>
      <c r="T17" s="15"/>
      <c r="U17" s="43"/>
      <c r="V17" s="15"/>
      <c r="W17" s="30"/>
    </row>
    <row r="18" spans="1:23" s="28" customFormat="1" ht="49.5" customHeight="1">
      <c r="A18" s="94">
        <v>43257</v>
      </c>
      <c r="B18" s="90" t="s">
        <v>5</v>
      </c>
      <c r="C18" s="56" t="s">
        <v>825</v>
      </c>
      <c r="D18" s="56" t="s">
        <v>825</v>
      </c>
      <c r="E18" s="56" t="s">
        <v>825</v>
      </c>
      <c r="F18" s="57" t="s">
        <v>807</v>
      </c>
      <c r="H18" s="94">
        <v>43257</v>
      </c>
      <c r="I18" s="90" t="s">
        <v>5</v>
      </c>
      <c r="J18" s="59" t="s">
        <v>807</v>
      </c>
      <c r="K18" s="83"/>
      <c r="L18" s="83"/>
      <c r="M18" s="70"/>
      <c r="N18" s="50" t="s">
        <v>807</v>
      </c>
      <c r="O18" s="50" t="s">
        <v>807</v>
      </c>
      <c r="P18" s="50" t="s">
        <v>807</v>
      </c>
      <c r="Q18" s="92"/>
      <c r="R18" s="93"/>
      <c r="S18" s="14"/>
      <c r="T18" s="32"/>
      <c r="U18" s="14"/>
      <c r="V18" s="16"/>
      <c r="W18" s="14"/>
    </row>
    <row r="19" spans="1:23" s="28" customFormat="1" ht="30" customHeight="1">
      <c r="A19" s="88"/>
      <c r="B19" s="90"/>
      <c r="C19" s="61" t="s">
        <v>827</v>
      </c>
      <c r="D19" s="61" t="s">
        <v>827</v>
      </c>
      <c r="E19" s="61" t="s">
        <v>861</v>
      </c>
      <c r="F19" s="54" t="s">
        <v>832</v>
      </c>
      <c r="H19" s="88"/>
      <c r="I19" s="90"/>
      <c r="J19" s="61" t="s">
        <v>884</v>
      </c>
      <c r="K19" s="50"/>
      <c r="L19" s="50"/>
      <c r="M19" s="70"/>
      <c r="N19" s="50" t="s">
        <v>838</v>
      </c>
      <c r="O19" s="50" t="s">
        <v>838</v>
      </c>
      <c r="P19" s="50" t="s">
        <v>838</v>
      </c>
      <c r="Q19" s="92"/>
      <c r="R19" s="93"/>
      <c r="S19" s="42"/>
      <c r="T19" s="44"/>
      <c r="U19" s="42"/>
      <c r="V19" s="16"/>
      <c r="W19" s="14"/>
    </row>
    <row r="20" spans="1:23" s="28" customFormat="1" ht="16.5" customHeight="1">
      <c r="A20" s="88"/>
      <c r="B20" s="90"/>
      <c r="C20" s="62" t="s">
        <v>860</v>
      </c>
      <c r="D20" s="62" t="s">
        <v>865</v>
      </c>
      <c r="E20" s="62" t="s">
        <v>862</v>
      </c>
      <c r="F20" s="58" t="s">
        <v>844</v>
      </c>
      <c r="H20" s="88"/>
      <c r="I20" s="90"/>
      <c r="J20" s="71" t="s">
        <v>866</v>
      </c>
      <c r="K20" s="53"/>
      <c r="L20" s="53"/>
      <c r="M20" s="70"/>
      <c r="N20" s="53" t="s">
        <v>878</v>
      </c>
      <c r="O20" s="53" t="s">
        <v>849</v>
      </c>
      <c r="P20" s="53" t="s">
        <v>849</v>
      </c>
      <c r="Q20" s="92"/>
      <c r="R20" s="93"/>
      <c r="S20" s="34"/>
      <c r="T20" s="44"/>
      <c r="U20" s="44"/>
      <c r="V20" s="16"/>
      <c r="W20" s="15"/>
    </row>
    <row r="21" spans="1:23" s="28" customFormat="1" ht="54.75" customHeight="1">
      <c r="A21" s="94">
        <v>43258</v>
      </c>
      <c r="B21" s="90" t="s">
        <v>6</v>
      </c>
      <c r="C21" s="59" t="s">
        <v>425</v>
      </c>
      <c r="D21" s="59"/>
      <c r="E21" s="59" t="s">
        <v>335</v>
      </c>
      <c r="F21" s="59"/>
      <c r="H21" s="94">
        <v>43258</v>
      </c>
      <c r="I21" s="90" t="s">
        <v>6</v>
      </c>
      <c r="J21" s="50"/>
      <c r="K21" s="56" t="s">
        <v>504</v>
      </c>
      <c r="L21" s="56"/>
      <c r="M21" s="59" t="s">
        <v>13</v>
      </c>
      <c r="N21" s="56"/>
      <c r="O21" s="70"/>
      <c r="P21" s="56" t="s">
        <v>382</v>
      </c>
      <c r="Q21" s="92"/>
      <c r="R21" s="93"/>
      <c r="S21" s="32"/>
      <c r="T21" s="32"/>
      <c r="U21" s="32"/>
      <c r="V21" s="29"/>
      <c r="W21" s="30"/>
    </row>
    <row r="22" spans="1:23" s="28" customFormat="1" ht="32.25" customHeight="1">
      <c r="A22" s="88"/>
      <c r="B22" s="90"/>
      <c r="C22" s="61" t="s">
        <v>827</v>
      </c>
      <c r="D22" s="63"/>
      <c r="E22" s="61" t="s">
        <v>861</v>
      </c>
      <c r="F22" s="63"/>
      <c r="H22" s="88"/>
      <c r="I22" s="90"/>
      <c r="J22" s="50"/>
      <c r="K22" s="50" t="s">
        <v>814</v>
      </c>
      <c r="L22" s="50"/>
      <c r="M22" s="54" t="s">
        <v>826</v>
      </c>
      <c r="N22" s="63"/>
      <c r="O22" s="70"/>
      <c r="P22" s="50" t="s">
        <v>838</v>
      </c>
      <c r="Q22" s="92"/>
      <c r="R22" s="93"/>
      <c r="S22" s="44"/>
      <c r="T22" s="14"/>
      <c r="U22" s="14"/>
      <c r="V22" s="16"/>
      <c r="W22" s="30"/>
    </row>
    <row r="23" spans="1:23" s="28" customFormat="1" ht="15" customHeight="1">
      <c r="A23" s="88"/>
      <c r="B23" s="90"/>
      <c r="C23" s="62" t="s">
        <v>858</v>
      </c>
      <c r="D23" s="64"/>
      <c r="E23" s="62" t="s">
        <v>863</v>
      </c>
      <c r="F23" s="62"/>
      <c r="H23" s="88"/>
      <c r="I23" s="90"/>
      <c r="J23" s="71"/>
      <c r="K23" s="71" t="s">
        <v>819</v>
      </c>
      <c r="L23" s="71"/>
      <c r="M23" s="53" t="s">
        <v>886</v>
      </c>
      <c r="N23" s="62"/>
      <c r="O23" s="70"/>
      <c r="P23" s="53" t="s">
        <v>877</v>
      </c>
      <c r="Q23" s="92"/>
      <c r="R23" s="93"/>
      <c r="S23" s="44"/>
      <c r="T23" s="15"/>
      <c r="U23" s="32"/>
      <c r="V23" s="16"/>
      <c r="W23" s="30"/>
    </row>
    <row r="24" spans="1:23" s="28" customFormat="1" ht="49.5" customHeight="1">
      <c r="A24" s="94">
        <v>43259</v>
      </c>
      <c r="B24" s="96" t="s">
        <v>7</v>
      </c>
      <c r="C24" s="59"/>
      <c r="D24" s="59" t="s">
        <v>425</v>
      </c>
      <c r="E24" s="65"/>
      <c r="F24" s="59" t="s">
        <v>574</v>
      </c>
      <c r="H24" s="94">
        <v>43259</v>
      </c>
      <c r="I24" s="96" t="s">
        <v>7</v>
      </c>
      <c r="J24" s="77" t="s">
        <v>831</v>
      </c>
      <c r="K24" s="81"/>
      <c r="L24" s="56" t="s">
        <v>504</v>
      </c>
      <c r="M24" s="70"/>
      <c r="N24" s="56" t="s">
        <v>382</v>
      </c>
      <c r="O24" s="56" t="s">
        <v>382</v>
      </c>
      <c r="P24" s="56"/>
      <c r="Q24" s="92"/>
      <c r="R24" s="93"/>
      <c r="S24" s="42"/>
      <c r="T24" s="42"/>
      <c r="U24" s="43"/>
      <c r="V24" s="17"/>
      <c r="W24" s="32"/>
    </row>
    <row r="25" spans="1:23" s="28" customFormat="1" ht="39.75" customHeight="1">
      <c r="A25" s="88"/>
      <c r="B25" s="96"/>
      <c r="C25" s="54"/>
      <c r="D25" s="61" t="s">
        <v>827</v>
      </c>
      <c r="E25" s="66"/>
      <c r="F25" s="54" t="s">
        <v>832</v>
      </c>
      <c r="H25" s="88"/>
      <c r="I25" s="96"/>
      <c r="J25" s="61" t="s">
        <v>884</v>
      </c>
      <c r="K25" s="81"/>
      <c r="L25" s="50" t="s">
        <v>814</v>
      </c>
      <c r="M25" s="70"/>
      <c r="N25" s="74" t="s">
        <v>838</v>
      </c>
      <c r="O25" s="74" t="s">
        <v>838</v>
      </c>
      <c r="P25" s="50"/>
      <c r="Q25" s="92"/>
      <c r="R25" s="93"/>
      <c r="S25" s="42"/>
      <c r="T25" s="42"/>
      <c r="U25" s="43"/>
      <c r="V25" s="14"/>
      <c r="W25" s="17"/>
    </row>
    <row r="26" spans="1:23" s="28" customFormat="1" ht="14.25" customHeight="1">
      <c r="A26" s="88"/>
      <c r="B26" s="96"/>
      <c r="C26" s="55"/>
      <c r="D26" s="62" t="s">
        <v>858</v>
      </c>
      <c r="E26" s="55"/>
      <c r="F26" s="55" t="s">
        <v>847</v>
      </c>
      <c r="H26" s="88"/>
      <c r="I26" s="96"/>
      <c r="J26" s="71" t="s">
        <v>887</v>
      </c>
      <c r="K26" s="81"/>
      <c r="L26" s="71" t="s">
        <v>818</v>
      </c>
      <c r="M26" s="58"/>
      <c r="N26" s="53" t="s">
        <v>877</v>
      </c>
      <c r="O26" s="53" t="s">
        <v>879</v>
      </c>
      <c r="P26" s="71"/>
      <c r="Q26" s="92"/>
      <c r="R26" s="93"/>
      <c r="S26" s="15"/>
      <c r="T26" s="43"/>
      <c r="U26" s="43"/>
      <c r="V26" s="32"/>
      <c r="W26" s="33"/>
    </row>
    <row r="27" spans="1:23" s="28" customFormat="1" ht="49.5" customHeight="1">
      <c r="A27" s="88">
        <v>43260</v>
      </c>
      <c r="B27" s="90" t="s">
        <v>8</v>
      </c>
      <c r="C27" s="56"/>
      <c r="D27" s="56"/>
      <c r="E27" s="56"/>
      <c r="F27" s="56"/>
      <c r="H27" s="88">
        <v>43260</v>
      </c>
      <c r="I27" s="90" t="s">
        <v>8</v>
      </c>
      <c r="J27" s="50"/>
      <c r="K27" s="64"/>
      <c r="L27" s="64"/>
      <c r="M27" s="50" t="s">
        <v>807</v>
      </c>
      <c r="N27" s="50" t="s">
        <v>807</v>
      </c>
      <c r="O27" s="56"/>
      <c r="P27" s="50"/>
      <c r="Q27" s="92"/>
      <c r="R27" s="93"/>
      <c r="S27" s="44"/>
      <c r="T27" s="14"/>
      <c r="U27" s="44"/>
      <c r="V27" s="16"/>
      <c r="W27" s="30"/>
    </row>
    <row r="28" spans="1:23" s="28" customFormat="1" ht="23.25" customHeight="1">
      <c r="A28" s="88"/>
      <c r="B28" s="90"/>
      <c r="C28" s="63"/>
      <c r="D28" s="63"/>
      <c r="E28" s="63"/>
      <c r="F28" s="63"/>
      <c r="H28" s="88"/>
      <c r="I28" s="90"/>
      <c r="J28" s="50"/>
      <c r="K28" s="50"/>
      <c r="L28" s="64"/>
      <c r="M28" s="54" t="s">
        <v>837</v>
      </c>
      <c r="N28" s="50" t="s">
        <v>889</v>
      </c>
      <c r="O28" s="74"/>
      <c r="P28" s="50"/>
      <c r="Q28" s="92"/>
      <c r="R28" s="93"/>
      <c r="S28" s="44"/>
      <c r="T28" s="14"/>
      <c r="U28" s="44"/>
      <c r="V28" s="16"/>
      <c r="W28" s="30"/>
    </row>
    <row r="29" spans="1:23" s="28" customFormat="1" ht="15.75" customHeight="1" thickBot="1">
      <c r="A29" s="89"/>
      <c r="B29" s="91"/>
      <c r="C29" s="67"/>
      <c r="D29" s="68"/>
      <c r="E29" s="68"/>
      <c r="F29" s="67"/>
      <c r="H29" s="89"/>
      <c r="I29" s="91"/>
      <c r="J29" s="78"/>
      <c r="K29" s="73"/>
      <c r="L29" s="73"/>
      <c r="M29" s="79" t="s">
        <v>829</v>
      </c>
      <c r="N29" s="78" t="s">
        <v>890</v>
      </c>
      <c r="O29" s="78"/>
      <c r="P29" s="78"/>
      <c r="Q29" s="92"/>
      <c r="R29" s="93"/>
      <c r="S29" s="44"/>
      <c r="T29" s="15"/>
      <c r="U29" s="45"/>
      <c r="V29" s="16"/>
      <c r="W29" s="30"/>
    </row>
    <row r="30" spans="1:23" s="28" customFormat="1" ht="49.5" customHeight="1">
      <c r="A30" s="94">
        <v>43262</v>
      </c>
      <c r="B30" s="95" t="s">
        <v>0</v>
      </c>
      <c r="C30" s="56" t="s">
        <v>825</v>
      </c>
      <c r="D30" s="56" t="s">
        <v>825</v>
      </c>
      <c r="E30" s="56" t="s">
        <v>825</v>
      </c>
      <c r="F30" s="69"/>
      <c r="H30" s="94">
        <v>43262</v>
      </c>
      <c r="I30" s="95" t="s">
        <v>0</v>
      </c>
      <c r="J30" s="57" t="s">
        <v>807</v>
      </c>
      <c r="K30" s="84"/>
      <c r="L30" s="84"/>
      <c r="M30" s="59" t="s">
        <v>455</v>
      </c>
      <c r="N30" s="112" t="s">
        <v>441</v>
      </c>
      <c r="O30" s="64"/>
      <c r="P30" s="64"/>
      <c r="Q30" s="92"/>
      <c r="R30" s="93"/>
      <c r="S30" s="32"/>
      <c r="T30" s="32"/>
      <c r="U30" s="34"/>
      <c r="V30" s="30"/>
      <c r="W30" s="30"/>
    </row>
    <row r="31" spans="1:23" s="28" customFormat="1" ht="14.25" customHeight="1">
      <c r="A31" s="88"/>
      <c r="B31" s="90"/>
      <c r="C31" s="61" t="s">
        <v>861</v>
      </c>
      <c r="D31" s="61" t="s">
        <v>861</v>
      </c>
      <c r="E31" s="61" t="s">
        <v>859</v>
      </c>
      <c r="F31" s="57"/>
      <c r="H31" s="88"/>
      <c r="I31" s="90"/>
      <c r="J31" s="54" t="s">
        <v>832</v>
      </c>
      <c r="K31" s="70"/>
      <c r="L31" s="70"/>
      <c r="M31" s="54" t="s">
        <v>837</v>
      </c>
      <c r="N31" s="50" t="s">
        <v>889</v>
      </c>
      <c r="O31" s="54"/>
      <c r="P31" s="54"/>
      <c r="Q31" s="92"/>
      <c r="R31" s="93"/>
      <c r="S31" s="32"/>
      <c r="T31" s="14"/>
      <c r="U31" s="34"/>
      <c r="V31" s="30"/>
      <c r="W31" s="30"/>
    </row>
    <row r="32" spans="1:23" s="28" customFormat="1" ht="15" customHeight="1">
      <c r="A32" s="88"/>
      <c r="B32" s="90"/>
      <c r="C32" s="62" t="s">
        <v>862</v>
      </c>
      <c r="D32" s="62" t="s">
        <v>864</v>
      </c>
      <c r="E32" s="62" t="s">
        <v>830</v>
      </c>
      <c r="F32" s="58"/>
      <c r="H32" s="88"/>
      <c r="I32" s="90"/>
      <c r="J32" s="58" t="s">
        <v>833</v>
      </c>
      <c r="K32" s="70"/>
      <c r="L32" s="70"/>
      <c r="M32" s="53" t="s">
        <v>872</v>
      </c>
      <c r="N32" s="53" t="s">
        <v>891</v>
      </c>
      <c r="O32" s="58"/>
      <c r="P32" s="58"/>
      <c r="Q32" s="92"/>
      <c r="R32" s="93"/>
      <c r="S32" s="32"/>
      <c r="T32" s="32"/>
      <c r="U32" s="34"/>
      <c r="V32" s="30"/>
      <c r="W32" s="30"/>
    </row>
    <row r="33" spans="1:23" s="28" customFormat="1" ht="49.5" customHeight="1">
      <c r="A33" s="94">
        <v>43263</v>
      </c>
      <c r="B33" s="90" t="s">
        <v>4</v>
      </c>
      <c r="C33" s="59"/>
      <c r="D33" s="59"/>
      <c r="E33" s="70"/>
      <c r="F33" s="59"/>
      <c r="H33" s="94">
        <v>43263</v>
      </c>
      <c r="I33" s="90" t="s">
        <v>4</v>
      </c>
      <c r="J33" s="77"/>
      <c r="K33" s="54" t="s">
        <v>807</v>
      </c>
      <c r="L33" s="77"/>
      <c r="M33" s="70"/>
      <c r="N33" s="57"/>
      <c r="O33" s="57"/>
      <c r="P33" s="57"/>
      <c r="Q33" s="92"/>
      <c r="R33" s="93"/>
      <c r="S33" s="14"/>
      <c r="T33" s="32"/>
      <c r="U33" s="32"/>
      <c r="V33" s="30"/>
      <c r="W33" s="14"/>
    </row>
    <row r="34" spans="1:23" s="28" customFormat="1" ht="30" customHeight="1">
      <c r="A34" s="88"/>
      <c r="B34" s="90"/>
      <c r="C34" s="63"/>
      <c r="D34" s="63"/>
      <c r="E34" s="70"/>
      <c r="F34" s="63"/>
      <c r="H34" s="88"/>
      <c r="I34" s="90"/>
      <c r="J34" s="57"/>
      <c r="K34" s="54" t="s">
        <v>815</v>
      </c>
      <c r="L34" s="57"/>
      <c r="M34" s="70"/>
      <c r="N34" s="50"/>
      <c r="O34" s="50"/>
      <c r="P34" s="50"/>
      <c r="Q34" s="92"/>
      <c r="R34" s="93"/>
      <c r="S34" s="42"/>
      <c r="T34" s="14"/>
      <c r="U34" s="44"/>
      <c r="V34" s="30"/>
      <c r="W34" s="14"/>
    </row>
    <row r="35" spans="1:23" s="28" customFormat="1" ht="18" customHeight="1">
      <c r="A35" s="88"/>
      <c r="B35" s="90"/>
      <c r="C35" s="62"/>
      <c r="D35" s="62"/>
      <c r="E35" s="70"/>
      <c r="F35" s="62"/>
      <c r="H35" s="88"/>
      <c r="I35" s="90"/>
      <c r="J35" s="58"/>
      <c r="K35" s="55" t="s">
        <v>821</v>
      </c>
      <c r="L35" s="58"/>
      <c r="M35" s="58"/>
      <c r="N35" s="53"/>
      <c r="O35" s="53"/>
      <c r="P35" s="53"/>
      <c r="Q35" s="92"/>
      <c r="R35" s="93"/>
      <c r="S35" s="34"/>
      <c r="T35" s="15"/>
      <c r="U35" s="32"/>
      <c r="V35" s="30"/>
      <c r="W35" s="15"/>
    </row>
    <row r="36" spans="1:23" s="28" customFormat="1" ht="49.5" customHeight="1">
      <c r="A36" s="94">
        <v>43264</v>
      </c>
      <c r="B36" s="90" t="s">
        <v>5</v>
      </c>
      <c r="C36" s="59" t="s">
        <v>335</v>
      </c>
      <c r="D36" s="59"/>
      <c r="E36" s="59" t="s">
        <v>828</v>
      </c>
      <c r="F36" s="57" t="s">
        <v>807</v>
      </c>
      <c r="G36" s="31"/>
      <c r="H36" s="94">
        <v>43264</v>
      </c>
      <c r="I36" s="90" t="s">
        <v>5</v>
      </c>
      <c r="J36" s="59" t="s">
        <v>574</v>
      </c>
      <c r="K36" s="57" t="s">
        <v>813</v>
      </c>
      <c r="L36" s="54" t="s">
        <v>807</v>
      </c>
      <c r="M36" s="50" t="s">
        <v>807</v>
      </c>
      <c r="N36" s="50" t="s">
        <v>807</v>
      </c>
      <c r="O36" s="57"/>
      <c r="P36" s="57"/>
      <c r="Q36" s="92"/>
      <c r="R36" s="93"/>
      <c r="S36" s="42"/>
      <c r="T36" s="42"/>
      <c r="U36" s="42"/>
      <c r="V36" s="29"/>
      <c r="W36" s="34"/>
    </row>
    <row r="37" spans="1:23" s="28" customFormat="1" ht="15" customHeight="1">
      <c r="A37" s="88"/>
      <c r="B37" s="90"/>
      <c r="C37" s="61" t="s">
        <v>861</v>
      </c>
      <c r="D37" s="54"/>
      <c r="E37" s="61" t="s">
        <v>859</v>
      </c>
      <c r="F37" s="54" t="s">
        <v>834</v>
      </c>
      <c r="H37" s="88"/>
      <c r="I37" s="90"/>
      <c r="J37" s="54" t="s">
        <v>832</v>
      </c>
      <c r="K37" s="54" t="s">
        <v>815</v>
      </c>
      <c r="L37" s="54" t="s">
        <v>820</v>
      </c>
      <c r="M37" s="54" t="s">
        <v>869</v>
      </c>
      <c r="N37" s="54" t="s">
        <v>869</v>
      </c>
      <c r="O37" s="54"/>
      <c r="P37" s="54"/>
      <c r="Q37" s="92"/>
      <c r="R37" s="93"/>
      <c r="S37" s="42"/>
      <c r="T37" s="42"/>
      <c r="U37" s="42"/>
      <c r="V37" s="16"/>
      <c r="W37" s="17"/>
    </row>
    <row r="38" spans="1:23" s="28" customFormat="1" ht="30.75" customHeight="1">
      <c r="A38" s="88"/>
      <c r="B38" s="90"/>
      <c r="C38" s="62" t="s">
        <v>863</v>
      </c>
      <c r="D38" s="55"/>
      <c r="E38" s="71" t="s">
        <v>842</v>
      </c>
      <c r="F38" s="58" t="s">
        <v>848</v>
      </c>
      <c r="H38" s="88"/>
      <c r="I38" s="90"/>
      <c r="J38" s="55" t="s">
        <v>845</v>
      </c>
      <c r="K38" s="58" t="s">
        <v>816</v>
      </c>
      <c r="L38" s="55" t="s">
        <v>821</v>
      </c>
      <c r="M38" s="53" t="s">
        <v>870</v>
      </c>
      <c r="N38" s="53" t="s">
        <v>870</v>
      </c>
      <c r="O38" s="58"/>
      <c r="P38" s="58"/>
      <c r="Q38" s="92"/>
      <c r="R38" s="93"/>
      <c r="S38" s="15"/>
      <c r="T38" s="43"/>
      <c r="U38" s="43"/>
      <c r="V38" s="16"/>
      <c r="W38" s="33"/>
    </row>
    <row r="39" spans="1:23" s="28" customFormat="1" ht="36" customHeight="1">
      <c r="A39" s="94">
        <v>43265</v>
      </c>
      <c r="B39" s="90" t="s">
        <v>6</v>
      </c>
      <c r="C39" s="59"/>
      <c r="D39" s="59" t="s">
        <v>335</v>
      </c>
      <c r="E39" s="66"/>
      <c r="F39" s="59" t="s">
        <v>373</v>
      </c>
      <c r="H39" s="94">
        <v>43265</v>
      </c>
      <c r="I39" s="90" t="s">
        <v>6</v>
      </c>
      <c r="J39" s="70"/>
      <c r="K39" s="59"/>
      <c r="L39" s="57" t="s">
        <v>813</v>
      </c>
      <c r="M39" s="59"/>
      <c r="N39" s="59"/>
      <c r="O39" s="50" t="s">
        <v>807</v>
      </c>
      <c r="P39" s="50" t="s">
        <v>807</v>
      </c>
      <c r="Q39" s="92"/>
      <c r="R39" s="93"/>
      <c r="S39" s="42"/>
      <c r="T39" s="42"/>
      <c r="U39" s="43"/>
      <c r="V39" s="18"/>
      <c r="W39" s="30"/>
    </row>
    <row r="40" spans="1:23" s="28" customFormat="1" ht="28.5" customHeight="1">
      <c r="A40" s="88"/>
      <c r="B40" s="90"/>
      <c r="C40" s="54"/>
      <c r="D40" s="61" t="s">
        <v>861</v>
      </c>
      <c r="E40" s="66"/>
      <c r="F40" s="54" t="s">
        <v>834</v>
      </c>
      <c r="H40" s="88"/>
      <c r="I40" s="90"/>
      <c r="J40" s="70"/>
      <c r="K40" s="54"/>
      <c r="L40" s="54" t="s">
        <v>820</v>
      </c>
      <c r="M40" s="54"/>
      <c r="N40" s="54"/>
      <c r="O40" s="50" t="s">
        <v>835</v>
      </c>
      <c r="P40" s="50" t="s">
        <v>885</v>
      </c>
      <c r="Q40" s="92"/>
      <c r="R40" s="93"/>
      <c r="S40" s="42"/>
      <c r="T40" s="42"/>
      <c r="U40" s="43"/>
      <c r="V40" s="17"/>
      <c r="W40" s="30"/>
    </row>
    <row r="41" spans="1:23" s="28" customFormat="1" ht="15" customHeight="1">
      <c r="A41" s="88"/>
      <c r="B41" s="90"/>
      <c r="C41" s="55"/>
      <c r="D41" s="62" t="s">
        <v>863</v>
      </c>
      <c r="E41" s="66"/>
      <c r="F41" s="55" t="s">
        <v>843</v>
      </c>
      <c r="H41" s="88"/>
      <c r="I41" s="90"/>
      <c r="J41" s="70"/>
      <c r="K41" s="55"/>
      <c r="L41" s="58" t="s">
        <v>816</v>
      </c>
      <c r="M41" s="55"/>
      <c r="N41" s="55"/>
      <c r="O41" s="53" t="s">
        <v>880</v>
      </c>
      <c r="P41" s="53" t="s">
        <v>846</v>
      </c>
      <c r="Q41" s="92"/>
      <c r="R41" s="93"/>
      <c r="S41" s="43"/>
      <c r="T41" s="43"/>
      <c r="U41" s="43"/>
      <c r="V41" s="18"/>
      <c r="W41" s="30"/>
    </row>
    <row r="42" spans="1:23" s="28" customFormat="1" ht="49.5" customHeight="1">
      <c r="A42" s="94">
        <v>43266</v>
      </c>
      <c r="B42" s="90" t="s">
        <v>7</v>
      </c>
      <c r="C42" s="56"/>
      <c r="D42" s="56"/>
      <c r="E42" s="56"/>
      <c r="F42" s="56"/>
      <c r="H42" s="94">
        <v>43266</v>
      </c>
      <c r="I42" s="90" t="s">
        <v>7</v>
      </c>
      <c r="J42" s="77"/>
      <c r="K42" s="77"/>
      <c r="L42" s="77"/>
      <c r="M42" s="56" t="s">
        <v>575</v>
      </c>
      <c r="N42" s="56" t="s">
        <v>575</v>
      </c>
      <c r="O42" s="77"/>
      <c r="P42" s="77"/>
      <c r="Q42" s="92"/>
      <c r="R42" s="93"/>
      <c r="S42" s="32"/>
      <c r="T42" s="14"/>
      <c r="U42" s="32"/>
      <c r="V42" s="19"/>
      <c r="W42" s="30"/>
    </row>
    <row r="43" spans="1:23" s="28" customFormat="1" ht="33.75" customHeight="1">
      <c r="A43" s="88"/>
      <c r="B43" s="90"/>
      <c r="C43" s="63"/>
      <c r="D43" s="63"/>
      <c r="E43" s="63"/>
      <c r="F43" s="63"/>
      <c r="H43" s="88"/>
      <c r="I43" s="90"/>
      <c r="J43" s="54"/>
      <c r="K43" s="54"/>
      <c r="L43" s="54"/>
      <c r="M43" s="54" t="s">
        <v>869</v>
      </c>
      <c r="N43" s="54" t="s">
        <v>869</v>
      </c>
      <c r="O43" s="54"/>
      <c r="P43" s="54"/>
      <c r="Q43" s="92"/>
      <c r="R43" s="93"/>
      <c r="S43" s="44"/>
      <c r="T43" s="42"/>
      <c r="U43" s="44"/>
      <c r="V43" s="16"/>
      <c r="W43" s="30"/>
    </row>
    <row r="44" spans="1:23" s="28" customFormat="1" ht="15" customHeight="1">
      <c r="A44" s="88"/>
      <c r="B44" s="90"/>
      <c r="C44" s="72"/>
      <c r="D44" s="72"/>
      <c r="E44" s="72"/>
      <c r="F44" s="72"/>
      <c r="H44" s="88"/>
      <c r="I44" s="90"/>
      <c r="J44" s="58"/>
      <c r="K44" s="58"/>
      <c r="L44" s="58"/>
      <c r="M44" s="53" t="s">
        <v>871</v>
      </c>
      <c r="N44" s="53" t="s">
        <v>881</v>
      </c>
      <c r="O44" s="58"/>
      <c r="P44" s="58"/>
      <c r="Q44" s="92"/>
      <c r="R44" s="93"/>
      <c r="S44" s="45"/>
      <c r="T44" s="34"/>
      <c r="U44" s="45"/>
      <c r="V44" s="20"/>
      <c r="W44" s="30"/>
    </row>
    <row r="45" spans="1:23" s="28" customFormat="1" ht="57.75" customHeight="1">
      <c r="A45" s="88">
        <v>43267</v>
      </c>
      <c r="B45" s="90" t="s">
        <v>8</v>
      </c>
      <c r="C45" s="59"/>
      <c r="D45" s="59"/>
      <c r="E45" s="59"/>
      <c r="F45" s="59"/>
      <c r="H45" s="88">
        <v>43267</v>
      </c>
      <c r="I45" s="90" t="s">
        <v>8</v>
      </c>
      <c r="J45" s="57"/>
      <c r="K45" s="59"/>
      <c r="L45" s="59"/>
      <c r="M45" s="63"/>
      <c r="N45" s="59"/>
      <c r="O45" s="56" t="s">
        <v>474</v>
      </c>
      <c r="P45" s="56" t="s">
        <v>474</v>
      </c>
      <c r="Q45" s="92"/>
      <c r="R45" s="93"/>
      <c r="S45" s="44"/>
      <c r="T45" s="32"/>
      <c r="U45" s="32"/>
      <c r="V45" s="35"/>
      <c r="W45" s="30"/>
    </row>
    <row r="46" spans="1:23" s="28" customFormat="1" ht="31.5" customHeight="1">
      <c r="A46" s="88"/>
      <c r="B46" s="90"/>
      <c r="C46" s="63"/>
      <c r="D46" s="63"/>
      <c r="E46" s="63"/>
      <c r="F46" s="63"/>
      <c r="H46" s="88"/>
      <c r="I46" s="90"/>
      <c r="J46" s="54"/>
      <c r="K46" s="54"/>
      <c r="L46" s="54"/>
      <c r="M46" s="63"/>
      <c r="N46" s="54"/>
      <c r="O46" s="74" t="s">
        <v>835</v>
      </c>
      <c r="P46" s="50" t="s">
        <v>888</v>
      </c>
      <c r="Q46" s="92"/>
      <c r="R46" s="93"/>
      <c r="S46" s="44"/>
      <c r="T46" s="14"/>
      <c r="U46" s="44"/>
      <c r="V46" s="16"/>
      <c r="W46" s="30"/>
    </row>
    <row r="47" spans="1:23" s="28" customFormat="1" ht="17.25" customHeight="1" thickBot="1">
      <c r="A47" s="89"/>
      <c r="B47" s="91"/>
      <c r="C47" s="67"/>
      <c r="D47" s="67"/>
      <c r="E47" s="73"/>
      <c r="F47" s="67"/>
      <c r="H47" s="89"/>
      <c r="I47" s="91"/>
      <c r="J47" s="79"/>
      <c r="K47" s="85"/>
      <c r="L47" s="85"/>
      <c r="M47" s="67"/>
      <c r="N47" s="55"/>
      <c r="O47" s="80" t="s">
        <v>875</v>
      </c>
      <c r="P47" s="73" t="s">
        <v>876</v>
      </c>
      <c r="Q47" s="92"/>
      <c r="R47" s="93"/>
      <c r="S47" s="44"/>
      <c r="T47" s="15"/>
      <c r="U47" s="32"/>
      <c r="V47" s="16"/>
      <c r="W47" s="30"/>
    </row>
    <row r="48" spans="7:24" s="24" customFormat="1" ht="24.75" customHeight="1">
      <c r="G48" s="27"/>
      <c r="I48" s="27"/>
      <c r="L48" s="26"/>
      <c r="M48" s="26"/>
      <c r="N48" s="87"/>
      <c r="O48" s="87"/>
      <c r="P48" s="46"/>
      <c r="R48" s="27"/>
      <c r="U48" s="86"/>
      <c r="V48" s="86"/>
      <c r="W48" s="27"/>
      <c r="X48" s="27"/>
    </row>
    <row r="49" spans="1:16" ht="12.75">
      <c r="A49" s="25"/>
      <c r="B49" s="25"/>
      <c r="C49" s="25"/>
      <c r="E49" s="25"/>
      <c r="F49" s="25"/>
      <c r="P49" s="47"/>
    </row>
    <row r="50" spans="1:16" ht="15.75">
      <c r="A50" s="48" t="s">
        <v>853</v>
      </c>
      <c r="B50" s="48"/>
      <c r="C50" s="48"/>
      <c r="D50" s="38" t="s">
        <v>841</v>
      </c>
      <c r="E50" s="86" t="s">
        <v>840</v>
      </c>
      <c r="F50" s="86"/>
      <c r="H50" s="48" t="s">
        <v>882</v>
      </c>
      <c r="I50" s="48"/>
      <c r="J50" s="48"/>
      <c r="K50" s="38" t="s">
        <v>841</v>
      </c>
      <c r="L50" s="48"/>
      <c r="M50" s="48"/>
      <c r="N50" s="38" t="s">
        <v>841</v>
      </c>
      <c r="O50" s="86" t="s">
        <v>840</v>
      </c>
      <c r="P50" s="86"/>
    </row>
    <row r="51" spans="4:16" ht="12.75">
      <c r="D51" s="37"/>
      <c r="P51" s="47"/>
    </row>
    <row r="52" ht="12.75">
      <c r="P52" s="47"/>
    </row>
    <row r="53" ht="12.75">
      <c r="P53" s="47"/>
    </row>
    <row r="54" ht="12.75">
      <c r="P54" s="47"/>
    </row>
  </sheetData>
  <sheetProtection/>
  <mergeCells count="104">
    <mergeCell ref="E1:F1"/>
    <mergeCell ref="K1:M1"/>
    <mergeCell ref="E2:F2"/>
    <mergeCell ref="K2:M2"/>
    <mergeCell ref="E3:F3"/>
    <mergeCell ref="A5:F5"/>
    <mergeCell ref="H5:O5"/>
    <mergeCell ref="O1:P1"/>
    <mergeCell ref="O2:P2"/>
    <mergeCell ref="O3:P3"/>
    <mergeCell ref="R10:R11"/>
    <mergeCell ref="Q5:V5"/>
    <mergeCell ref="A6:F6"/>
    <mergeCell ref="H6:O6"/>
    <mergeCell ref="Q6:V6"/>
    <mergeCell ref="F7:G7"/>
    <mergeCell ref="M7:O7"/>
    <mergeCell ref="V7:X7"/>
    <mergeCell ref="C10:E10"/>
    <mergeCell ref="R12:R14"/>
    <mergeCell ref="E8:F8"/>
    <mergeCell ref="N8:O8"/>
    <mergeCell ref="U8:V8"/>
    <mergeCell ref="A10:A11"/>
    <mergeCell ref="B10:B11"/>
    <mergeCell ref="H10:H11"/>
    <mergeCell ref="I10:I11"/>
    <mergeCell ref="O10:P10"/>
    <mergeCell ref="Q10:Q11"/>
    <mergeCell ref="I15:I17"/>
    <mergeCell ref="Q15:Q17"/>
    <mergeCell ref="A12:A14"/>
    <mergeCell ref="B12:B14"/>
    <mergeCell ref="H12:H14"/>
    <mergeCell ref="I12:I14"/>
    <mergeCell ref="Q12:Q14"/>
    <mergeCell ref="R15:R17"/>
    <mergeCell ref="A18:A20"/>
    <mergeCell ref="B18:B20"/>
    <mergeCell ref="H18:H20"/>
    <mergeCell ref="I18:I20"/>
    <mergeCell ref="Q18:Q20"/>
    <mergeCell ref="R18:R20"/>
    <mergeCell ref="A15:A17"/>
    <mergeCell ref="B15:B17"/>
    <mergeCell ref="H15:H17"/>
    <mergeCell ref="A21:A23"/>
    <mergeCell ref="B21:B23"/>
    <mergeCell ref="H21:H23"/>
    <mergeCell ref="I21:I23"/>
    <mergeCell ref="Q21:Q23"/>
    <mergeCell ref="R21:R23"/>
    <mergeCell ref="A24:A26"/>
    <mergeCell ref="B24:B26"/>
    <mergeCell ref="H24:H26"/>
    <mergeCell ref="I24:I26"/>
    <mergeCell ref="Q24:Q26"/>
    <mergeCell ref="R24:R26"/>
    <mergeCell ref="A27:A29"/>
    <mergeCell ref="B27:B29"/>
    <mergeCell ref="H27:H29"/>
    <mergeCell ref="I27:I29"/>
    <mergeCell ref="Q27:Q29"/>
    <mergeCell ref="R27:R29"/>
    <mergeCell ref="A30:A32"/>
    <mergeCell ref="B30:B32"/>
    <mergeCell ref="H30:H32"/>
    <mergeCell ref="I30:I32"/>
    <mergeCell ref="Q30:Q32"/>
    <mergeCell ref="R30:R32"/>
    <mergeCell ref="A33:A35"/>
    <mergeCell ref="B33:B35"/>
    <mergeCell ref="H33:H35"/>
    <mergeCell ref="I33:I35"/>
    <mergeCell ref="Q33:Q35"/>
    <mergeCell ref="R33:R35"/>
    <mergeCell ref="A36:A38"/>
    <mergeCell ref="B36:B38"/>
    <mergeCell ref="H36:H38"/>
    <mergeCell ref="I36:I38"/>
    <mergeCell ref="Q36:Q38"/>
    <mergeCell ref="R36:R38"/>
    <mergeCell ref="A39:A41"/>
    <mergeCell ref="B39:B41"/>
    <mergeCell ref="H39:H41"/>
    <mergeCell ref="I39:I41"/>
    <mergeCell ref="Q39:Q41"/>
    <mergeCell ref="R39:R41"/>
    <mergeCell ref="A42:A44"/>
    <mergeCell ref="B42:B44"/>
    <mergeCell ref="H42:H44"/>
    <mergeCell ref="I42:I44"/>
    <mergeCell ref="Q42:Q44"/>
    <mergeCell ref="R42:R44"/>
    <mergeCell ref="O50:P50"/>
    <mergeCell ref="E50:F50"/>
    <mergeCell ref="N48:O48"/>
    <mergeCell ref="U48:V48"/>
    <mergeCell ref="A45:A47"/>
    <mergeCell ref="B45:B47"/>
    <mergeCell ref="H45:H47"/>
    <mergeCell ref="I45:I47"/>
    <mergeCell ref="Q45:Q47"/>
    <mergeCell ref="R45:R47"/>
  </mergeCells>
  <dataValidations count="3">
    <dataValidation type="list" allowBlank="1" showInputMessage="1" showErrorMessage="1" sqref="M31:N31 D43:E43 S40:V40 N19:P19 M13:P13 C40 E25:F25 K16 M22:N22 F22 D22 E40:F40 T46:U46 E28:F28 C13:D13 C16 J22:K22 C28 P22 M16:N16 N34:P34 C34 F34 J46 J43 D37 D46:E46 C25 S19:T19 T43:U43 U34 V22 S22:T22 V19:W19 U28:V28 S13:T13 S16:T16 S28 S25:W25 S34 S37:V37 M40:P40 M28:P28 L25 J37 N25:P25 N46:P46">
      <formula1>Преподаватель</formula1>
    </dataValidation>
    <dataValidation type="list" allowBlank="1" showInputMessage="1" showErrorMessage="1" sqref="M12:P12 M27:O27 N33:P33 C42:F42 D45:E45 F33 M42:N42 J18 K15 M30 J36:P36 J21:K21 L24 M21:N21 P21 S39:V39 E15:F15 C39:F39 C18:F18 C15 C12:D12 N45 E27:F27 J27 C27 C21:F21 C33 N24:O24 C30:E30 K33 J30 C24:F24 J42 J45 C36:F36 S42:V42 T45:U45 S18:W18 U33 S36:V36 S15:V15 S12:T12 S24:V24 U27:V27 S27 S21:V21 S33 N18:P18 L39:P39 M15:N15">
      <formula1>Дисциплина</formula1>
    </dataValidation>
    <dataValidation type="list" allowBlank="1" showInputMessage="1" showErrorMessage="1" sqref="M37:N37 M43:N43">
      <formula1>INDIRECT("Таблица2[Препод]")</formula1>
    </dataValidation>
  </dataValidations>
  <hyperlinks>
    <hyperlink ref="K34" r:id="rId1" display="http://edu.sfu-kras.ru/timetable?teacher=%D0%91%D0%BE%D0%B9%D0%BA%D0%BE+%D0%AE.+%D0%9D.%2C+%D0%91%D0%B0%D1%82%D1%83%D0%BD%D0%BE%D0%B2%D0%B0+%D0%98.+%D0%92."/>
    <hyperlink ref="K37" r:id="rId2" display="http://edu.sfu-kras.ru/timetable?teacher=%D0%91%D0%BE%D0%B9%D0%BA%D0%BE+%D0%AE.+%D0%9D.%2C+%D0%91%D0%B0%D1%82%D1%83%D0%BD%D0%BE%D0%B2%D0%B0+%D0%98.+%D0%92."/>
    <hyperlink ref="L37" r:id="rId3" display="http://edu.sfu-kras.ru/timetable?teacher=%D0%91%D0%BE%D0%B9%D0%BA%D0%BE+%D0%AE.+%D0%9D.%2C+%D0%91%D0%B0%D1%82%D1%83%D0%BD%D0%BE%D0%B2%D0%B0+%D0%98.+%D0%92."/>
    <hyperlink ref="L40" r:id="rId4" display="http://edu.sfu-kras.ru/timetable?teacher=%D0%91%D0%BE%D0%B9%D0%BA%D0%BE+%D0%AE.+%D0%9D.%2C+%D0%91%D0%B0%D1%82%D1%83%D0%BD%D0%BE%D0%B2%D0%B0+%D0%98.+%D0%92.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64" r:id="rId5"/>
  <colBreaks count="2" manualBreakCount="2">
    <brk id="7" max="53" man="1"/>
    <brk id="1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d49</cp:lastModifiedBy>
  <cp:lastPrinted>2018-05-17T01:55:52Z</cp:lastPrinted>
  <dcterms:created xsi:type="dcterms:W3CDTF">2000-11-15T03:36:22Z</dcterms:created>
  <dcterms:modified xsi:type="dcterms:W3CDTF">2018-05-17T01:57:52Z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